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isato_kato\Desktop\"/>
    </mc:Choice>
  </mc:AlternateContent>
  <xr:revisionPtr revIDLastSave="0" documentId="13_ncr:1_{D5E87578-EC04-44D6-843B-9CDB53620EEE}" xr6:coauthVersionLast="47" xr6:coauthVersionMax="47" xr10:uidLastSave="{00000000-0000-0000-0000-000000000000}"/>
  <bookViews>
    <workbookView xWindow="-110" yWindow="-110" windowWidth="19420" windowHeight="10420" xr2:uid="{C859298A-0162-42DF-AA9F-382174FFF638}"/>
  </bookViews>
  <sheets>
    <sheet name="Cover" sheetId="1" r:id="rId1"/>
    <sheet name="PL＋Others" sheetId="7" r:id="rId2"/>
    <sheet name="BS" sheetId="9" r:id="rId3"/>
    <sheet name="CF"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9" i="9" l="1"/>
  <c r="AD19" i="9"/>
</calcChain>
</file>

<file path=xl/sharedStrings.xml><?xml version="1.0" encoding="utf-8"?>
<sst xmlns="http://schemas.openxmlformats.org/spreadsheetml/2006/main" count="931" uniqueCount="353">
  <si>
    <t>en Japan Inc</t>
    <phoneticPr fontId="3"/>
  </si>
  <si>
    <t>エン・ジャパン株式会社</t>
    <rPh sb="7" eb="11">
      <t>カブシ</t>
    </rPh>
    <phoneticPr fontId="3"/>
  </si>
  <si>
    <t>※</t>
    <phoneticPr fontId="3"/>
  </si>
  <si>
    <t xml:space="preserve">Please be reminded that the all figures shown in this material are not the subject of auditor's audit or review as this material has been prepared for investors to understand our earning results and financial position. </t>
    <phoneticPr fontId="3"/>
  </si>
  <si>
    <t>Amounts less than one million yen are rounded down</t>
    <phoneticPr fontId="3"/>
  </si>
  <si>
    <t>and other figures are rounded off less than a unit.</t>
    <phoneticPr fontId="3"/>
  </si>
  <si>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t>
    <phoneticPr fontId="3"/>
  </si>
  <si>
    <t>本資料の金額は、百万円未満切捨て、その他単位未満四捨五入で表示しております。</t>
  </si>
  <si>
    <t>Consolidated Statement of Profit or Loss Data（Cumulative Quarter）</t>
    <phoneticPr fontId="3"/>
  </si>
  <si>
    <t>連結損益計算書（累計期間）</t>
    <rPh sb="0" eb="2">
      <t>レンケツ</t>
    </rPh>
    <rPh sb="2" eb="4">
      <t>ソンエキ</t>
    </rPh>
    <rPh sb="4" eb="7">
      <t>ケイサンショ</t>
    </rPh>
    <rPh sb="8" eb="10">
      <t>ルイケイ</t>
    </rPh>
    <rPh sb="10" eb="12">
      <t>キカン</t>
    </rPh>
    <phoneticPr fontId="2"/>
  </si>
  <si>
    <t>2019年3月期 / FYE Mar 2019</t>
    <rPh sb="4" eb="5">
      <t>ネン</t>
    </rPh>
    <rPh sb="6" eb="7">
      <t>ガツ</t>
    </rPh>
    <rPh sb="7" eb="8">
      <t>キ</t>
    </rPh>
    <phoneticPr fontId="3"/>
  </si>
  <si>
    <t>2020年3月期 / FYE Mar 2020</t>
    <rPh sb="4" eb="5">
      <t>ネン</t>
    </rPh>
    <rPh sb="6" eb="7">
      <t>ガツ</t>
    </rPh>
    <rPh sb="7" eb="8">
      <t>キ</t>
    </rPh>
    <phoneticPr fontId="3"/>
  </si>
  <si>
    <t>2021年3月期 / FYE Mar 2021</t>
    <rPh sb="4" eb="5">
      <t>ネン</t>
    </rPh>
    <rPh sb="6" eb="7">
      <t>ガツ</t>
    </rPh>
    <rPh sb="7" eb="8">
      <t>キ</t>
    </rPh>
    <phoneticPr fontId="3"/>
  </si>
  <si>
    <t>2022年3月期 / FYE Mar 2022</t>
    <rPh sb="4" eb="5">
      <t>ネン</t>
    </rPh>
    <rPh sb="6" eb="7">
      <t>ガツ</t>
    </rPh>
    <rPh sb="7" eb="8">
      <t>キ</t>
    </rPh>
    <phoneticPr fontId="3"/>
  </si>
  <si>
    <t>2023年3月期 / FYE Mar 2023</t>
    <rPh sb="4" eb="5">
      <t>ネン</t>
    </rPh>
    <rPh sb="6" eb="7">
      <t>ガツ</t>
    </rPh>
    <rPh sb="7" eb="8">
      <t>キ</t>
    </rPh>
    <phoneticPr fontId="3"/>
  </si>
  <si>
    <t>2024年3月期 / FYE Mar 2024</t>
    <rPh sb="4" eb="5">
      <t>ネン</t>
    </rPh>
    <rPh sb="6" eb="7">
      <t>ガツ</t>
    </rPh>
    <rPh sb="7" eb="8">
      <t>キ</t>
    </rPh>
    <phoneticPr fontId="3"/>
  </si>
  <si>
    <t>単位・百万円（million yen/unit）</t>
    <rPh sb="0" eb="2">
      <t>タンイ</t>
    </rPh>
    <rPh sb="3" eb="5">
      <t>ヒャクマン</t>
    </rPh>
    <rPh sb="5" eb="6">
      <t>エン</t>
    </rPh>
    <phoneticPr fontId="3"/>
  </si>
  <si>
    <t>1Q</t>
    <phoneticPr fontId="3"/>
  </si>
  <si>
    <t>2Q累計</t>
    <rPh sb="2" eb="4">
      <t>ルイケイ</t>
    </rPh>
    <phoneticPr fontId="3"/>
  </si>
  <si>
    <t>3Q累計</t>
    <rPh sb="2" eb="4">
      <t>ルイケイ</t>
    </rPh>
    <phoneticPr fontId="3"/>
  </si>
  <si>
    <t>4Q累計</t>
    <rPh sb="2" eb="4">
      <t>ルイケイ</t>
    </rPh>
    <phoneticPr fontId="3"/>
  </si>
  <si>
    <t>Sales</t>
    <phoneticPr fontId="3"/>
  </si>
  <si>
    <t>売上高</t>
    <rPh sb="0" eb="2">
      <t>ウリアゲ</t>
    </rPh>
    <rPh sb="2" eb="3">
      <t>ダカ</t>
    </rPh>
    <phoneticPr fontId="3"/>
  </si>
  <si>
    <t>売上原価</t>
    <rPh sb="0" eb="4">
      <t>ウリアゲゲンカ</t>
    </rPh>
    <phoneticPr fontId="3"/>
  </si>
  <si>
    <t>売上総利益</t>
    <rPh sb="0" eb="2">
      <t>ウリアゲ</t>
    </rPh>
    <rPh sb="2" eb="5">
      <t>ソウリエキ</t>
    </rPh>
    <phoneticPr fontId="3"/>
  </si>
  <si>
    <t>販売費及び一般管理費</t>
    <rPh sb="0" eb="2">
      <t>ハンバイ</t>
    </rPh>
    <rPh sb="2" eb="3">
      <t>ヒ</t>
    </rPh>
    <rPh sb="3" eb="4">
      <t>オヨ</t>
    </rPh>
    <rPh sb="5" eb="10">
      <t>イッパンカンリヒ</t>
    </rPh>
    <phoneticPr fontId="3"/>
  </si>
  <si>
    <t>Operating Income</t>
    <phoneticPr fontId="3"/>
  </si>
  <si>
    <t>営業利益</t>
    <rPh sb="0" eb="4">
      <t>エイギョウリエキ</t>
    </rPh>
    <phoneticPr fontId="3"/>
  </si>
  <si>
    <t>Ordinary income</t>
    <phoneticPr fontId="3"/>
  </si>
  <si>
    <t>経常利益</t>
    <rPh sb="0" eb="4">
      <t>ケイジョウリエキ</t>
    </rPh>
    <phoneticPr fontId="3"/>
  </si>
  <si>
    <t>税金等調整前純利益</t>
    <rPh sb="0" eb="3">
      <t>ゼイキントウ</t>
    </rPh>
    <rPh sb="3" eb="5">
      <t>チョウセイ</t>
    </rPh>
    <rPh sb="5" eb="6">
      <t>マエ</t>
    </rPh>
    <rPh sb="6" eb="9">
      <t>ジュンリエキ</t>
    </rPh>
    <phoneticPr fontId="3"/>
  </si>
  <si>
    <t>法人税等合計</t>
    <rPh sb="0" eb="3">
      <t>ホウジンゼイ</t>
    </rPh>
    <rPh sb="3" eb="4">
      <t>トウ</t>
    </rPh>
    <rPh sb="4" eb="6">
      <t>ゴウケイ</t>
    </rPh>
    <phoneticPr fontId="3"/>
  </si>
  <si>
    <t>Profit Attributable to Owners of Parent</t>
  </si>
  <si>
    <t>親会社株主に帰属する当期純利益</t>
    <rPh sb="0" eb="1">
      <t>オヤ</t>
    </rPh>
    <rPh sb="1" eb="3">
      <t>カイシャ</t>
    </rPh>
    <rPh sb="3" eb="5">
      <t>カブヌシ</t>
    </rPh>
    <rPh sb="6" eb="8">
      <t>キゾク</t>
    </rPh>
    <rPh sb="10" eb="12">
      <t>トウキ</t>
    </rPh>
    <rPh sb="12" eb="15">
      <t>ジュンリエキ</t>
    </rPh>
    <phoneticPr fontId="3"/>
  </si>
  <si>
    <t>Business Segment Data（Single Quarter）</t>
    <phoneticPr fontId="3"/>
  </si>
  <si>
    <t>事業セグメント別業績（単期）</t>
    <rPh sb="0" eb="2">
      <t>ジギョウ</t>
    </rPh>
    <rPh sb="7" eb="8">
      <t>ベツ</t>
    </rPh>
    <rPh sb="8" eb="10">
      <t>ギョウセキ</t>
    </rPh>
    <rPh sb="11" eb="12">
      <t>タン</t>
    </rPh>
    <rPh sb="12" eb="13">
      <t>キ</t>
    </rPh>
    <phoneticPr fontId="8"/>
  </si>
  <si>
    <t>単位・百万円（million yen/unit）</t>
  </si>
  <si>
    <t>2Q</t>
    <phoneticPr fontId="3"/>
  </si>
  <si>
    <t>3Q</t>
    <phoneticPr fontId="3"/>
  </si>
  <si>
    <t>4Q</t>
    <phoneticPr fontId="3"/>
  </si>
  <si>
    <t>4Q</t>
  </si>
  <si>
    <t>HR-Tech engage</t>
    <phoneticPr fontId="3"/>
  </si>
  <si>
    <t>売上高</t>
    <rPh sb="0" eb="3">
      <t>ウリアゲダカ</t>
    </rPh>
    <phoneticPr fontId="3"/>
  </si>
  <si>
    <t>Human Resource Platform</t>
    <phoneticPr fontId="3"/>
  </si>
  <si>
    <t>人財プラットフォーム</t>
    <rPh sb="0" eb="2">
      <t>ジンザイ</t>
    </rPh>
    <phoneticPr fontId="3"/>
  </si>
  <si>
    <t>Existing In Japan</t>
    <phoneticPr fontId="3"/>
  </si>
  <si>
    <t>国内既存事業</t>
    <rPh sb="0" eb="2">
      <t>コクナイ</t>
    </rPh>
    <rPh sb="2" eb="6">
      <t>キゾンジギョウ</t>
    </rPh>
    <phoneticPr fontId="3"/>
  </si>
  <si>
    <t>Domestic Job Board Sales</t>
    <phoneticPr fontId="3"/>
  </si>
  <si>
    <t>求人サイト売上高［国内既存内訳］</t>
    <rPh sb="0" eb="5">
      <t>キュウジン</t>
    </rPh>
    <rPh sb="5" eb="8">
      <t>ウリアゲダカ</t>
    </rPh>
    <rPh sb="9" eb="13">
      <t>コクナイキゾン</t>
    </rPh>
    <rPh sb="13" eb="15">
      <t>ウチワケ</t>
    </rPh>
    <phoneticPr fontId="3"/>
  </si>
  <si>
    <t>Permanent Recruitment Sales</t>
    <phoneticPr fontId="3"/>
  </si>
  <si>
    <t>人材紹介売上高［国内既存内訳］</t>
    <rPh sb="4" eb="7">
      <t>ウリアゲダカ</t>
    </rPh>
    <phoneticPr fontId="3"/>
  </si>
  <si>
    <t>Other Sales In Japan</t>
    <phoneticPr fontId="3"/>
  </si>
  <si>
    <t>その他国内売上高［国内既存内訳］</t>
    <rPh sb="2" eb="3">
      <t>タ</t>
    </rPh>
    <rPh sb="3" eb="5">
      <t>コクナイ</t>
    </rPh>
    <rPh sb="5" eb="8">
      <t>ウリアゲダカ</t>
    </rPh>
    <phoneticPr fontId="3"/>
  </si>
  <si>
    <t>Overseas</t>
    <phoneticPr fontId="3"/>
  </si>
  <si>
    <t>海外既存事業</t>
    <rPh sb="0" eb="2">
      <t>カイガイ</t>
    </rPh>
    <rPh sb="2" eb="6">
      <t>キゾンジギョウ</t>
    </rPh>
    <phoneticPr fontId="3"/>
  </si>
  <si>
    <t>Investment Business Segment KPI</t>
    <phoneticPr fontId="3"/>
  </si>
  <si>
    <t>投資事業KPI</t>
    <rPh sb="0" eb="4">
      <t>トウシ</t>
    </rPh>
    <phoneticPr fontId="3"/>
  </si>
  <si>
    <t>単位　unit</t>
    <rPh sb="0" eb="2">
      <t>タンイ</t>
    </rPh>
    <phoneticPr fontId="3"/>
  </si>
  <si>
    <t>　企業側KPI</t>
    <rPh sb="1" eb="4">
      <t>キギョウガワ</t>
    </rPh>
    <phoneticPr fontId="3"/>
  </si>
  <si>
    <t>　　総アカウント数</t>
    <rPh sb="2" eb="3">
      <t>ソウ</t>
    </rPh>
    <rPh sb="8" eb="9">
      <t>スウ</t>
    </rPh>
    <phoneticPr fontId="3"/>
  </si>
  <si>
    <t>万件  10,000 accounts</t>
  </si>
  <si>
    <t>件　accounts</t>
  </si>
  <si>
    <t>-</t>
    <phoneticPr fontId="3"/>
  </si>
  <si>
    <t>　求職者側KPI</t>
    <rPh sb="1" eb="4">
      <t>キュウショク</t>
    </rPh>
    <rPh sb="4" eb="5">
      <t>ガワ</t>
    </rPh>
    <phoneticPr fontId="3"/>
  </si>
  <si>
    <t>　　会員数</t>
    <rPh sb="2" eb="5">
      <t>カイインスウ</t>
    </rPh>
    <phoneticPr fontId="3"/>
  </si>
  <si>
    <t>　企業側KPI</t>
    <rPh sb="1" eb="4">
      <t>キ</t>
    </rPh>
    <phoneticPr fontId="3"/>
  </si>
  <si>
    <t>社　companies</t>
    <rPh sb="0" eb="1">
      <t>シャ</t>
    </rPh>
    <phoneticPr fontId="3"/>
  </si>
  <si>
    <t>　求職者側KPI</t>
    <rPh sb="1" eb="4">
      <t>キュウ</t>
    </rPh>
    <rPh sb="4" eb="5">
      <t>ガワ</t>
    </rPh>
    <phoneticPr fontId="3"/>
  </si>
  <si>
    <t>Other</t>
    <phoneticPr fontId="3"/>
  </si>
  <si>
    <t>その他</t>
    <rPh sb="2" eb="3">
      <t>タ</t>
    </rPh>
    <phoneticPr fontId="3"/>
  </si>
  <si>
    <t>連結社員数</t>
    <rPh sb="0" eb="2">
      <t>レンケツ</t>
    </rPh>
    <rPh sb="2" eb="5">
      <t>シャインスウ</t>
    </rPh>
    <phoneticPr fontId="3"/>
  </si>
  <si>
    <t>人</t>
    <rPh sb="0" eb="1">
      <t>ニン</t>
    </rPh>
    <phoneticPr fontId="3"/>
  </si>
  <si>
    <t>Consolidated Statement of Financial Position</t>
    <phoneticPr fontId="3"/>
  </si>
  <si>
    <t>連結財政状態計算書</t>
    <rPh sb="0" eb="2">
      <t>レンケツ</t>
    </rPh>
    <rPh sb="2" eb="4">
      <t>ザイセイ</t>
    </rPh>
    <rPh sb="4" eb="6">
      <t>ジョウタイ</t>
    </rPh>
    <rPh sb="6" eb="9">
      <t>ケイサンショ</t>
    </rPh>
    <phoneticPr fontId="2"/>
  </si>
  <si>
    <t>単位・百万円（million yen/unit）</t>
    <rPh sb="0" eb="2">
      <t>タンイ</t>
    </rPh>
    <rPh sb="3" eb="6">
      <t>ヒャクマンエン</t>
    </rPh>
    <phoneticPr fontId="3"/>
  </si>
  <si>
    <t>資産の部</t>
  </si>
  <si>
    <t>流動資産</t>
    <phoneticPr fontId="3"/>
  </si>
  <si>
    <t>現金及び預金</t>
  </si>
  <si>
    <t>受取手形、売掛金及び契約資産</t>
  </si>
  <si>
    <t>有価証券</t>
  </si>
  <si>
    <t>その他</t>
  </si>
  <si>
    <t>貸倒引当金</t>
  </si>
  <si>
    <t>流動資産合計</t>
  </si>
  <si>
    <t>固定資産</t>
    <phoneticPr fontId="3"/>
  </si>
  <si>
    <t>有形固定資産合計</t>
    <rPh sb="6" eb="8">
      <t>ゴウケイ</t>
    </rPh>
    <phoneticPr fontId="3"/>
  </si>
  <si>
    <t>無形固定資産</t>
  </si>
  <si>
    <t>のれん</t>
  </si>
  <si>
    <t>ソフトウェア［その他内訳］</t>
    <rPh sb="5" eb="6">
      <t>タ</t>
    </rPh>
    <rPh sb="9" eb="10">
      <t>タ</t>
    </rPh>
    <phoneticPr fontId="3"/>
  </si>
  <si>
    <t>－</t>
  </si>
  <si>
    <t>無形固定資産合計</t>
  </si>
  <si>
    <t>投資その他の資産</t>
  </si>
  <si>
    <t>投資有価証券</t>
  </si>
  <si>
    <t>関係会社株式</t>
  </si>
  <si>
    <t>投資その他の資産合計</t>
  </si>
  <si>
    <t>固定資産合計</t>
  </si>
  <si>
    <t>資産合計</t>
  </si>
  <si>
    <t>負債の部</t>
  </si>
  <si>
    <t>流動負債</t>
  </si>
  <si>
    <t>買掛金</t>
  </si>
  <si>
    <t>未払法人税等</t>
  </si>
  <si>
    <t>賞与引当金</t>
  </si>
  <si>
    <t>役員賞与引当金</t>
  </si>
  <si>
    <t>前受金</t>
  </si>
  <si>
    <t>未払金［その他内訳］</t>
    <rPh sb="0" eb="3">
      <t>ミハライキン</t>
    </rPh>
    <rPh sb="6" eb="7">
      <t>タ</t>
    </rPh>
    <phoneticPr fontId="3"/>
  </si>
  <si>
    <t>流動負債合計</t>
  </si>
  <si>
    <t>固定負債</t>
  </si>
  <si>
    <t>退職給付に係る負債</t>
  </si>
  <si>
    <t>株式給付引当金</t>
  </si>
  <si>
    <t>資産除去債務</t>
  </si>
  <si>
    <t>固定負債合計</t>
  </si>
  <si>
    <t>1, 758</t>
  </si>
  <si>
    <t>負債合計</t>
  </si>
  <si>
    <t>純資産の部</t>
    <phoneticPr fontId="3"/>
  </si>
  <si>
    <t>株主資本</t>
  </si>
  <si>
    <t>資本金</t>
  </si>
  <si>
    <t>1, 194</t>
  </si>
  <si>
    <t>資本剰余金</t>
  </si>
  <si>
    <t>利益剰余金</t>
  </si>
  <si>
    <t>自己株式</t>
  </si>
  <si>
    <t>株主資本合計</t>
  </si>
  <si>
    <t>その他の包括利益累計額</t>
  </si>
  <si>
    <t>その他有価証券評価差額金</t>
  </si>
  <si>
    <t>為替換算調整勘定</t>
  </si>
  <si>
    <t>1, 187</t>
  </si>
  <si>
    <t>その他の包括利益累計額合計</t>
  </si>
  <si>
    <t>新株予約権</t>
  </si>
  <si>
    <t>非支配株主持分</t>
  </si>
  <si>
    <t>純資産合計</t>
  </si>
  <si>
    <t>負債純資産合計</t>
  </si>
  <si>
    <t>FY</t>
    <phoneticPr fontId="3"/>
  </si>
  <si>
    <t>営業活動によるキャッシュ・フロ-</t>
  </si>
  <si>
    <t>減価償却費</t>
  </si>
  <si>
    <t>のれん償却額</t>
  </si>
  <si>
    <t>保険解約返戻金</t>
    <rPh sb="0" eb="7">
      <t>ホケンカイヤクヘンレイキン</t>
    </rPh>
    <phoneticPr fontId="3"/>
  </si>
  <si>
    <t>-</t>
  </si>
  <si>
    <t>減損損失</t>
  </si>
  <si>
    <t>貸倒損失</t>
  </si>
  <si>
    <t>貸倒引当金の増減額（-は減少）</t>
  </si>
  <si>
    <t>賞与引当金の増減額（-は減少）</t>
    <phoneticPr fontId="3"/>
  </si>
  <si>
    <t>役員賞与引当金の増減額（-は減少）</t>
  </si>
  <si>
    <t>受取利息及び受取配当金</t>
  </si>
  <si>
    <t>雇用調整助成金</t>
  </si>
  <si>
    <t>支払利息</t>
  </si>
  <si>
    <t>為替差損益（-は益）</t>
  </si>
  <si>
    <t>持分法による投資損益（-は益）</t>
  </si>
  <si>
    <t>投資事業組合運用損益（-は益）</t>
  </si>
  <si>
    <t>投資有価証券評価損益（-は益）</t>
  </si>
  <si>
    <t>投資有価証券売却損益（-は益）</t>
  </si>
  <si>
    <t>固定資産売却損益（-は益）</t>
  </si>
  <si>
    <t>固定資産除却損</t>
  </si>
  <si>
    <t>売上債権の増減額（-は増加）</t>
  </si>
  <si>
    <t>仕入債務の増減額（-は減少）</t>
  </si>
  <si>
    <t>退職給付に係る負債の増減額（-は減少）</t>
    <phoneticPr fontId="3"/>
  </si>
  <si>
    <t>未払金の増減額（-は減少）</t>
  </si>
  <si>
    <t>前受金の増減額（-は減少）</t>
  </si>
  <si>
    <t>小計</t>
  </si>
  <si>
    <t>利息の支払額</t>
  </si>
  <si>
    <t>利息及び配当金の受取額</t>
  </si>
  <si>
    <t>雇用調整助成金の受取額</t>
  </si>
  <si>
    <t>法人税等の支払額</t>
  </si>
  <si>
    <t>法人税等の還付額</t>
  </si>
  <si>
    <t>投資活動によるキャッシュ・フロ-</t>
  </si>
  <si>
    <t>定期預金の預入による支出</t>
  </si>
  <si>
    <t>定期預金の払戻による収入</t>
  </si>
  <si>
    <t>有形固定資産の取得による支出</t>
  </si>
  <si>
    <t>有形固定資産の売却による収入</t>
  </si>
  <si>
    <t>無形固定資産の取得による支出</t>
  </si>
  <si>
    <t>無形固定資産の売却による収入</t>
    <rPh sb="7" eb="9">
      <t>バイキャク</t>
    </rPh>
    <rPh sb="12" eb="14">
      <t>シュウニュウ</t>
    </rPh>
    <phoneticPr fontId="3"/>
  </si>
  <si>
    <t>投資有価証券の取得による支出</t>
  </si>
  <si>
    <t>投資有価証券の売却及び償還による収入</t>
  </si>
  <si>
    <t>関係会社株式の取得による支出</t>
    <phoneticPr fontId="3"/>
  </si>
  <si>
    <t>関係会社株式の売却による収入</t>
    <phoneticPr fontId="3"/>
  </si>
  <si>
    <t>連結の範囲の変更を伴う子会社株式の取得による支出</t>
    <rPh sb="17" eb="19">
      <t>シュトク</t>
    </rPh>
    <phoneticPr fontId="3"/>
  </si>
  <si>
    <t>連結の範囲の変更を伴う子会社株式の取得による収入</t>
    <rPh sb="17" eb="19">
      <t>シュトク</t>
    </rPh>
    <rPh sb="22" eb="24">
      <t>シュウニュウ</t>
    </rPh>
    <phoneticPr fontId="3"/>
  </si>
  <si>
    <t>連結の範囲の変更を伴う子会社株式の売却による支出</t>
    <phoneticPr fontId="3"/>
  </si>
  <si>
    <t>敷金及び保証金の差入による支出</t>
  </si>
  <si>
    <t>敷金及び保証金の回収による収入</t>
  </si>
  <si>
    <t>保険積立金の積立による支出</t>
  </si>
  <si>
    <t>保険積立金の解約による収入</t>
    <rPh sb="6" eb="8">
      <t>カイヤク</t>
    </rPh>
    <rPh sb="11" eb="13">
      <t>シュウニュウ</t>
    </rPh>
    <phoneticPr fontId="3"/>
  </si>
  <si>
    <t>貸付けによる支出</t>
  </si>
  <si>
    <t>貸付金の回収による収入</t>
  </si>
  <si>
    <t>その他の収入</t>
  </si>
  <si>
    <t>財務活動によるキャッシュ・フロ-</t>
  </si>
  <si>
    <t>自己株式の取得による支出</t>
  </si>
  <si>
    <t>長期借入金の返済による支出</t>
  </si>
  <si>
    <t>配当金の支払額</t>
  </si>
  <si>
    <t>非支配株主からの払込みによる収入</t>
    <rPh sb="8" eb="10">
      <t>ハライコミ</t>
    </rPh>
    <rPh sb="14" eb="16">
      <t>シュウニュウ</t>
    </rPh>
    <phoneticPr fontId="3"/>
  </si>
  <si>
    <t>リ-ス債務の返済による支出</t>
  </si>
  <si>
    <t>連結の範囲の変更を伴わない子会社株式の取得による支出</t>
    <phoneticPr fontId="3"/>
  </si>
  <si>
    <t>その他の支出</t>
    <rPh sb="4" eb="6">
      <t>シシュツ</t>
    </rPh>
    <phoneticPr fontId="3"/>
  </si>
  <si>
    <t>現金及び現金同等物に係る換算差額</t>
  </si>
  <si>
    <t>現金及び現金同等物の増減額（-は減少）</t>
  </si>
  <si>
    <t>現金及び現金同等物の期首残高</t>
  </si>
  <si>
    <t>新規連結に伴う現金及び現金同等物の増加額</t>
    <rPh sb="0" eb="2">
      <t>シンキ</t>
    </rPh>
    <rPh sb="17" eb="20">
      <t>ゾウカガク</t>
    </rPh>
    <phoneticPr fontId="3"/>
  </si>
  <si>
    <t>現金及び現金同等物の期末残高</t>
  </si>
  <si>
    <t>営業活動によるキャッシュ・フロ-</t>
    <phoneticPr fontId="3"/>
  </si>
  <si>
    <t>FACT  BOOK</t>
    <phoneticPr fontId="3"/>
  </si>
  <si>
    <t>税金等調整前当期純利益</t>
    <phoneticPr fontId="3"/>
  </si>
  <si>
    <t>関係会社株式評価損益（-は益）</t>
    <phoneticPr fontId="3"/>
  </si>
  <si>
    <t>関係会社株式売却損益（-は益）</t>
    <phoneticPr fontId="3"/>
  </si>
  <si>
    <r>
      <t>　　公開求人数　</t>
    </r>
    <r>
      <rPr>
        <sz val="6"/>
        <color theme="1"/>
        <rFont val="Meiryo UI"/>
        <family val="3"/>
        <charset val="128"/>
      </rPr>
      <t>*各月集計値平均</t>
    </r>
    <rPh sb="2" eb="4">
      <t>コウカイ</t>
    </rPh>
    <rPh sb="4" eb="7">
      <t>キュウジンスウ</t>
    </rPh>
    <rPh sb="9" eb="10">
      <t>カク</t>
    </rPh>
    <rPh sb="10" eb="11">
      <t>ツキ</t>
    </rPh>
    <rPh sb="11" eb="13">
      <t>シュウケイ</t>
    </rPh>
    <rPh sb="13" eb="14">
      <t>チ</t>
    </rPh>
    <phoneticPr fontId="3"/>
  </si>
  <si>
    <r>
      <t>　　有料求人数　</t>
    </r>
    <r>
      <rPr>
        <sz val="6"/>
        <color theme="1"/>
        <rFont val="Meiryo UI"/>
        <family val="3"/>
        <charset val="128"/>
      </rPr>
      <t>*各月集計値平均</t>
    </r>
    <rPh sb="2" eb="4">
      <t>ユウリョウ</t>
    </rPh>
    <rPh sb="4" eb="7">
      <t>キュウジンスウ</t>
    </rPh>
    <rPh sb="9" eb="10">
      <t>カク</t>
    </rPh>
    <rPh sb="10" eb="11">
      <t>ツキ</t>
    </rPh>
    <rPh sb="11" eb="13">
      <t>シュウケイ</t>
    </rPh>
    <rPh sb="13" eb="14">
      <t>アタイ</t>
    </rPh>
    <phoneticPr fontId="3"/>
  </si>
  <si>
    <r>
      <t>　　利用社数　</t>
    </r>
    <r>
      <rPr>
        <sz val="6"/>
        <color theme="1"/>
        <rFont val="Meiryo UI"/>
        <family val="3"/>
        <charset val="128"/>
      </rPr>
      <t>*各月集計値平均</t>
    </r>
    <rPh sb="2" eb="4">
      <t>リヨウ</t>
    </rPh>
    <rPh sb="4" eb="6">
      <t>シャスウ</t>
    </rPh>
    <rPh sb="8" eb="9">
      <t>カク</t>
    </rPh>
    <rPh sb="9" eb="10">
      <t>ツキ</t>
    </rPh>
    <rPh sb="10" eb="12">
      <t>シュウケイ</t>
    </rPh>
    <rPh sb="12" eb="13">
      <t>アタイ</t>
    </rPh>
    <phoneticPr fontId="3"/>
  </si>
  <si>
    <r>
      <t>　　求人数　</t>
    </r>
    <r>
      <rPr>
        <sz val="6"/>
        <color theme="1"/>
        <rFont val="Meiryo UI"/>
        <family val="3"/>
        <charset val="128"/>
      </rPr>
      <t>*各月集計値平均</t>
    </r>
    <rPh sb="2" eb="5">
      <t>キュウジンスウ</t>
    </rPh>
    <rPh sb="7" eb="8">
      <t>カク</t>
    </rPh>
    <rPh sb="8" eb="9">
      <t>ツキ</t>
    </rPh>
    <rPh sb="9" eb="11">
      <t>シュウケイ</t>
    </rPh>
    <rPh sb="11" eb="12">
      <t>アタイ</t>
    </rPh>
    <phoneticPr fontId="3"/>
  </si>
  <si>
    <r>
      <t>　　有料アカウント数　</t>
    </r>
    <r>
      <rPr>
        <sz val="6"/>
        <color theme="1"/>
        <rFont val="Meiryo UI"/>
        <family val="3"/>
        <charset val="128"/>
      </rPr>
      <t>*各月集計値合計</t>
    </r>
    <rPh sb="2" eb="4">
      <t>ユウリョウ</t>
    </rPh>
    <rPh sb="9" eb="10">
      <t>スウ</t>
    </rPh>
    <rPh sb="12" eb="14">
      <t>カクゲツ</t>
    </rPh>
    <rPh sb="14" eb="16">
      <t>シュウケイ</t>
    </rPh>
    <rPh sb="16" eb="17">
      <t>チ</t>
    </rPh>
    <rPh sb="17" eb="19">
      <t>ゴウケイ</t>
    </rPh>
    <phoneticPr fontId="3"/>
  </si>
  <si>
    <r>
      <t>　　MAU数　</t>
    </r>
    <r>
      <rPr>
        <sz val="6"/>
        <color theme="1"/>
        <rFont val="Meiryo UI"/>
        <family val="3"/>
        <charset val="128"/>
      </rPr>
      <t>*各月集計値平均</t>
    </r>
    <rPh sb="5" eb="6">
      <t>スウ</t>
    </rPh>
    <phoneticPr fontId="3"/>
  </si>
  <si>
    <t>インドIT派遣売上高［海外既存内訳］</t>
    <rPh sb="5" eb="7">
      <t>ハケン</t>
    </rPh>
    <rPh sb="7" eb="10">
      <t>ウリアゲダカ</t>
    </rPh>
    <rPh sb="11" eb="13">
      <t>カイガイ</t>
    </rPh>
    <rPh sb="13" eb="15">
      <t>キゾン</t>
    </rPh>
    <rPh sb="15" eb="17">
      <t>ウチワケ</t>
    </rPh>
    <phoneticPr fontId="3"/>
  </si>
  <si>
    <t>ベトナム売上高［海外既存内訳］</t>
    <rPh sb="4" eb="7">
      <t>ウリアゲダカ</t>
    </rPh>
    <rPh sb="8" eb="10">
      <t>カイガイ</t>
    </rPh>
    <phoneticPr fontId="3"/>
  </si>
  <si>
    <t>India IT Temp</t>
    <phoneticPr fontId="3"/>
  </si>
  <si>
    <t>Vietnam</t>
    <phoneticPr fontId="3"/>
  </si>
  <si>
    <t>事業譲渡損益（-は益）</t>
    <phoneticPr fontId="3"/>
  </si>
  <si>
    <t>特別調査費用</t>
  </si>
  <si>
    <t>特別調査費用の支払額</t>
  </si>
  <si>
    <t>ROE</t>
    <phoneticPr fontId="3"/>
  </si>
  <si>
    <t>自己資本利益率</t>
    <rPh sb="0" eb="4">
      <t>ジコシホン</t>
    </rPh>
    <rPh sb="4" eb="7">
      <t>リエキリツ</t>
    </rPh>
    <phoneticPr fontId="3"/>
  </si>
  <si>
    <t>PBR</t>
    <phoneticPr fontId="3"/>
  </si>
  <si>
    <t>株価純資産倍率</t>
    <rPh sb="0" eb="2">
      <t>カブカ</t>
    </rPh>
    <rPh sb="2" eb="5">
      <t>ジュンシサン</t>
    </rPh>
    <rPh sb="5" eb="7">
      <t>バイリツ</t>
    </rPh>
    <phoneticPr fontId="3"/>
  </si>
  <si>
    <t>2025年3月期 / FYE Mar 2025</t>
    <rPh sb="4" eb="5">
      <t>ネン</t>
    </rPh>
    <rPh sb="6" eb="7">
      <t>ガツ</t>
    </rPh>
    <rPh sb="7" eb="8">
      <t>キ</t>
    </rPh>
    <phoneticPr fontId="3"/>
  </si>
  <si>
    <t>-</t>
    <phoneticPr fontId="3"/>
  </si>
  <si>
    <t>-</t>
    <phoneticPr fontId="3"/>
  </si>
  <si>
    <t>-</t>
    <phoneticPr fontId="3"/>
  </si>
  <si>
    <t>-</t>
    <phoneticPr fontId="3"/>
  </si>
  <si>
    <t>事業譲渡による収入</t>
    <phoneticPr fontId="3"/>
  </si>
  <si>
    <t>非支配株主への配当金の支払額</t>
    <phoneticPr fontId="3"/>
  </si>
  <si>
    <t>連結の範囲の変更に伴う現金及び現金同等物の増減
額（-は減少）</t>
    <phoneticPr fontId="3"/>
  </si>
  <si>
    <t>連結除外に伴う現金及び現金同等物の減少額</t>
    <phoneticPr fontId="3"/>
  </si>
  <si>
    <t>Current assets</t>
    <phoneticPr fontId="3"/>
  </si>
  <si>
    <t>Cash and deposits</t>
    <phoneticPr fontId="3"/>
  </si>
  <si>
    <t>Securities</t>
    <phoneticPr fontId="3"/>
  </si>
  <si>
    <t>Other</t>
    <phoneticPr fontId="3"/>
  </si>
  <si>
    <t>Allowance for doubtful accounts</t>
    <phoneticPr fontId="3"/>
  </si>
  <si>
    <t>Total current assets</t>
    <phoneticPr fontId="3"/>
  </si>
  <si>
    <t>Non-current assets</t>
    <phoneticPr fontId="3"/>
  </si>
  <si>
    <t>Property, plant and equipment</t>
    <phoneticPr fontId="3"/>
  </si>
  <si>
    <t>Intangible assets</t>
    <phoneticPr fontId="3"/>
  </si>
  <si>
    <t>Software</t>
    <phoneticPr fontId="3"/>
  </si>
  <si>
    <t>Goodwill</t>
    <phoneticPr fontId="3"/>
  </si>
  <si>
    <t>Total intangible assets</t>
    <phoneticPr fontId="3"/>
  </si>
  <si>
    <t>Assets</t>
    <phoneticPr fontId="3"/>
  </si>
  <si>
    <t>Notes and accounts receivable - trade, and contract assets</t>
    <phoneticPr fontId="3"/>
  </si>
  <si>
    <t>Investments and other assets</t>
    <phoneticPr fontId="3"/>
  </si>
  <si>
    <t>Investment securities</t>
    <phoneticPr fontId="3"/>
  </si>
  <si>
    <t>Shares of subsidiaries and associates</t>
    <phoneticPr fontId="3"/>
  </si>
  <si>
    <t>Total investments and other assets</t>
    <phoneticPr fontId="3"/>
  </si>
  <si>
    <t>Total non-current assets</t>
    <phoneticPr fontId="3"/>
  </si>
  <si>
    <t>Total assets</t>
    <phoneticPr fontId="3"/>
  </si>
  <si>
    <t>Liabilities</t>
    <phoneticPr fontId="3"/>
  </si>
  <si>
    <t>Current liabilities</t>
    <phoneticPr fontId="3"/>
  </si>
  <si>
    <t>Accounts payable - trade</t>
    <phoneticPr fontId="3"/>
  </si>
  <si>
    <t>Accounts payable - other</t>
    <phoneticPr fontId="3"/>
  </si>
  <si>
    <t>Income taxes payable</t>
    <phoneticPr fontId="3"/>
  </si>
  <si>
    <t>Provision for bonuses</t>
    <phoneticPr fontId="3"/>
  </si>
  <si>
    <t>Advances received</t>
    <phoneticPr fontId="3"/>
  </si>
  <si>
    <t>Provision for directors’ bonuses</t>
    <phoneticPr fontId="3"/>
  </si>
  <si>
    <t>Total current liabilities</t>
    <phoneticPr fontId="3"/>
  </si>
  <si>
    <t>Non-current liabilities</t>
    <phoneticPr fontId="3"/>
  </si>
  <si>
    <t>Retirement benefit liability</t>
    <phoneticPr fontId="3"/>
  </si>
  <si>
    <t>Provision for share benefits</t>
    <phoneticPr fontId="3"/>
  </si>
  <si>
    <t>Asset retirement obligations</t>
    <phoneticPr fontId="3"/>
  </si>
  <si>
    <t>Total non-current liabilities</t>
    <phoneticPr fontId="3"/>
  </si>
  <si>
    <t>Total liabilities</t>
    <phoneticPr fontId="3"/>
  </si>
  <si>
    <t>Net assets</t>
    <phoneticPr fontId="3"/>
  </si>
  <si>
    <t>Shareholders’ equity</t>
    <phoneticPr fontId="3"/>
  </si>
  <si>
    <t>Capital stock</t>
    <phoneticPr fontId="3"/>
  </si>
  <si>
    <t>Capital surplus</t>
    <phoneticPr fontId="3"/>
  </si>
  <si>
    <t>Retained earnings</t>
    <phoneticPr fontId="3"/>
  </si>
  <si>
    <t>Treasury shares</t>
    <phoneticPr fontId="3"/>
  </si>
  <si>
    <t>Total shareholders’ equity</t>
    <phoneticPr fontId="3"/>
  </si>
  <si>
    <t>Accumulated other comprehensive income</t>
    <phoneticPr fontId="3"/>
  </si>
  <si>
    <t>Valuation difference on available-for-sale securities</t>
    <phoneticPr fontId="3"/>
  </si>
  <si>
    <t>Foreign currency translation adjustment</t>
    <phoneticPr fontId="3"/>
  </si>
  <si>
    <t>Total accumulated other comprehensive income</t>
    <phoneticPr fontId="3"/>
  </si>
  <si>
    <t>Subscription rights to shares</t>
    <phoneticPr fontId="3"/>
  </si>
  <si>
    <t>Non-controlling interests</t>
    <phoneticPr fontId="3"/>
  </si>
  <si>
    <t>Total net assets</t>
    <phoneticPr fontId="3"/>
  </si>
  <si>
    <t xml:space="preserve">Total liabilities and net assets </t>
    <phoneticPr fontId="3"/>
  </si>
  <si>
    <t>Cash flows from operating activities</t>
    <phoneticPr fontId="3"/>
  </si>
  <si>
    <t>Profit before income taxes</t>
    <phoneticPr fontId="3"/>
  </si>
  <si>
    <t>Depreciation</t>
    <phoneticPr fontId="3"/>
  </si>
  <si>
    <t>Amortization of goodwill</t>
    <phoneticPr fontId="3"/>
  </si>
  <si>
    <t>Bad debts expenses</t>
    <phoneticPr fontId="3"/>
  </si>
  <si>
    <t xml:space="preserve">     Special investigation cost</t>
    <phoneticPr fontId="3"/>
  </si>
  <si>
    <t>Increase (decrease) in allowance for doubtful accounts</t>
    <phoneticPr fontId="3"/>
  </si>
  <si>
    <t>Increase (decrease) in provision for bonuses</t>
    <phoneticPr fontId="3"/>
  </si>
  <si>
    <t>Increase (decrease) in provision for directors’ bonuses</t>
    <phoneticPr fontId="3"/>
  </si>
  <si>
    <t>Interest and dividend income</t>
    <phoneticPr fontId="3"/>
  </si>
  <si>
    <t>Interest expenses</t>
    <phoneticPr fontId="3"/>
  </si>
  <si>
    <t>Foreign exchange losses (gains)</t>
    <phoneticPr fontId="3"/>
  </si>
  <si>
    <t>Share of (profit) loss of entities accounted for using
equity method</t>
    <phoneticPr fontId="3"/>
  </si>
  <si>
    <t>Loss (gain) on investments in partnership</t>
    <phoneticPr fontId="3"/>
  </si>
  <si>
    <t>Loss (gain) on sales of investment securities</t>
    <phoneticPr fontId="3"/>
  </si>
  <si>
    <t>Loss (gain) on valuation of investment securities</t>
    <phoneticPr fontId="3"/>
  </si>
  <si>
    <t>Loss (gain) on sales of shares of subsidiaries and
associates</t>
    <phoneticPr fontId="3"/>
  </si>
  <si>
    <t>Loss (gain) on sales of non-current assets</t>
    <phoneticPr fontId="3"/>
  </si>
  <si>
    <t>Loss on retirement of non-current assets</t>
    <phoneticPr fontId="3"/>
  </si>
  <si>
    <t>Decrease (increase) in notes and accounts receivable –
trade</t>
    <phoneticPr fontId="3"/>
  </si>
  <si>
    <t>Increase (decrease) in notes and accounts payable –
trade</t>
    <phoneticPr fontId="3"/>
  </si>
  <si>
    <t>Increase (decrease) in accounts payable – other</t>
    <phoneticPr fontId="3"/>
  </si>
  <si>
    <t>Increase (decrease) in advances received</t>
    <phoneticPr fontId="3"/>
  </si>
  <si>
    <t>Subtotal</t>
    <phoneticPr fontId="3"/>
  </si>
  <si>
    <t>Interest and dividend income received</t>
    <phoneticPr fontId="3"/>
  </si>
  <si>
    <t>Income taxes paid</t>
    <phoneticPr fontId="3"/>
  </si>
  <si>
    <t>Special investigation costs paid</t>
    <phoneticPr fontId="3"/>
  </si>
  <si>
    <t>Income taxes refund</t>
    <phoneticPr fontId="3"/>
  </si>
  <si>
    <t>Cash flows from investing activities</t>
    <phoneticPr fontId="3"/>
  </si>
  <si>
    <t>Payments into time deposits</t>
    <phoneticPr fontId="3"/>
  </si>
  <si>
    <t>Proceeds from withdrawal of time deposits</t>
    <phoneticPr fontId="3"/>
  </si>
  <si>
    <t>Purchase of property, plant and equipment</t>
    <phoneticPr fontId="3"/>
  </si>
  <si>
    <t>Proceeds from sales of property, plant and equipment</t>
    <phoneticPr fontId="3"/>
  </si>
  <si>
    <t>Purchase of intangible assets</t>
    <phoneticPr fontId="3"/>
  </si>
  <si>
    <t>Purchase of investment securities</t>
    <phoneticPr fontId="3"/>
  </si>
  <si>
    <t>Proceeds from sales and redemption of investment
securities</t>
    <phoneticPr fontId="3"/>
  </si>
  <si>
    <t>Purchase of shares of subsidiaries and associates</t>
    <phoneticPr fontId="3"/>
  </si>
  <si>
    <t>Payment for lease and guarantee deposits</t>
    <phoneticPr fontId="3"/>
  </si>
  <si>
    <t>Proceeds from collection of lease and guarantee
deposits</t>
    <phoneticPr fontId="3"/>
  </si>
  <si>
    <t>Purchase of insurance funds</t>
    <phoneticPr fontId="3"/>
  </si>
  <si>
    <t>Other proceeds</t>
    <phoneticPr fontId="3"/>
  </si>
  <si>
    <t>Cash flows from financing activities</t>
    <phoneticPr fontId="3"/>
  </si>
  <si>
    <t>Purchase of treasury shares</t>
    <phoneticPr fontId="3"/>
  </si>
  <si>
    <t>Cash dividends paid</t>
    <phoneticPr fontId="3"/>
  </si>
  <si>
    <t>Purchase of shares of subsidiaries that do not result in
change in scope of consolidation</t>
    <phoneticPr fontId="3"/>
  </si>
  <si>
    <t>Effect of exchange rate change on cash and cash
equivalents</t>
    <phoneticPr fontId="3"/>
  </si>
  <si>
    <t>Net increase (decrease) in cash and cash equivalents</t>
    <phoneticPr fontId="3"/>
  </si>
  <si>
    <t>Cash and cash equivalents at beginning of period</t>
    <phoneticPr fontId="3"/>
  </si>
  <si>
    <t>Cash and cash equivalents at end of period</t>
    <phoneticPr fontId="3"/>
  </si>
  <si>
    <t>Surrender value of insurance refunds</t>
    <phoneticPr fontId="3"/>
  </si>
  <si>
    <t>Impairment loss</t>
    <phoneticPr fontId="3"/>
  </si>
  <si>
    <t>Loss (gain) on business transfer</t>
    <phoneticPr fontId="3"/>
  </si>
  <si>
    <t>Employment adjustment subsidy</t>
    <phoneticPr fontId="3"/>
  </si>
  <si>
    <t>Receipt of employment adjustment subsidy</t>
    <phoneticPr fontId="3"/>
  </si>
  <si>
    <t>Proceeds from sales of intangible assets</t>
    <phoneticPr fontId="3"/>
  </si>
  <si>
    <t>Proceeds from sales of shares of subsidiaries and associates</t>
    <phoneticPr fontId="3"/>
  </si>
  <si>
    <t>Proceeds from business transfer</t>
    <phoneticPr fontId="3"/>
  </si>
  <si>
    <t>Payments for acquisition of subsidiaries resulting in changes in scope of consolidation</t>
    <phoneticPr fontId="3"/>
  </si>
  <si>
    <t>Proceeds from acquisition of subsidiaries resulting in changes in scope of consolidation</t>
    <phoneticPr fontId="3"/>
  </si>
  <si>
    <t>Payments for sales of subsidiaries resulting in changes in scope of consolidation</t>
    <phoneticPr fontId="3"/>
  </si>
  <si>
    <t>Proceeds from cancellation of insurance funds</t>
    <phoneticPr fontId="3"/>
  </si>
  <si>
    <t>Payments for loans</t>
    <phoneticPr fontId="3"/>
  </si>
  <si>
    <t>Proceeds from collection of loans</t>
    <phoneticPr fontId="3"/>
  </si>
  <si>
    <t>Repayment of long-term borrowings</t>
    <phoneticPr fontId="3"/>
  </si>
  <si>
    <t>Proceeds from non-controlling interests</t>
    <phoneticPr fontId="3"/>
  </si>
  <si>
    <t>Dividends paid to non-controlling interests</t>
    <phoneticPr fontId="3"/>
  </si>
  <si>
    <t>Repayment of lease obligations</t>
    <phoneticPr fontId="3"/>
  </si>
  <si>
    <t>Other payments</t>
    <phoneticPr fontId="3"/>
  </si>
  <si>
    <t>Increase in cash and cash equivalents from newly consolidated subsidiaries</t>
    <phoneticPr fontId="3"/>
  </si>
  <si>
    <t>Net increase (decrease) in cash and cash equivalents due to changes in scope of consolidation</t>
    <phoneticPr fontId="3"/>
  </si>
  <si>
    <t>Decrease in cash and cash equivalents from exclusion of subsidiaries from consolidation</t>
    <phoneticPr fontId="3"/>
  </si>
  <si>
    <t>Increase (decrease) in retirement benefit liabilities</t>
    <phoneticPr fontId="3"/>
  </si>
  <si>
    <t>万件　10,000 listings</t>
    <rPh sb="0" eb="1">
      <t>マン</t>
    </rPh>
    <rPh sb="1" eb="2">
      <t>ケン</t>
    </rPh>
    <phoneticPr fontId="3"/>
  </si>
  <si>
    <t>万人　10,000 users</t>
    <rPh sb="0" eb="1">
      <t>マン</t>
    </rPh>
    <rPh sb="1" eb="2">
      <t>ニン</t>
    </rPh>
    <phoneticPr fontId="3"/>
  </si>
  <si>
    <t>万人  10,000 uses</t>
    <rPh sb="0" eb="1">
      <t>マン</t>
    </rPh>
    <rPh sb="1" eb="2">
      <t>ニン</t>
    </rPh>
    <phoneticPr fontId="3"/>
  </si>
  <si>
    <t>2025年3月期 第3四半期</t>
    <rPh sb="4" eb="5">
      <t>ネン</t>
    </rPh>
    <rPh sb="6" eb="7">
      <t>ガツ</t>
    </rPh>
    <rPh sb="7" eb="8">
      <t>キ</t>
    </rPh>
    <rPh sb="9" eb="10">
      <t>ダイ</t>
    </rPh>
    <rPh sb="11" eb="14">
      <t>シハンキ</t>
    </rPh>
    <phoneticPr fontId="3"/>
  </si>
  <si>
    <t>3Q FY Mar/2025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</si>
</sst>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74"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28"/>
      <color theme="1"/>
      <name val="Meiryo UI"/>
      <family val="3"/>
      <charset val="128"/>
    </font>
    <font>
      <sz val="11"/>
      <color theme="1"/>
      <name val="游ゴシック"/>
      <family val="3"/>
      <charset val="128"/>
      <scheme val="minor"/>
    </font>
    <font>
      <b/>
      <sz val="11"/>
      <color theme="1"/>
      <name val="Meiryo UI"/>
      <family val="3"/>
      <charset val="128"/>
    </font>
    <font>
      <b/>
      <sz val="11"/>
      <color theme="1"/>
      <name val="メイリオ"/>
      <family val="3"/>
      <charset val="128"/>
    </font>
    <font>
      <sz val="11"/>
      <color rgb="FFFF0000"/>
      <name val="Meiryo UI"/>
      <family val="3"/>
      <charset val="128"/>
    </font>
    <font>
      <sz val="10"/>
      <color theme="1"/>
      <name val="Meiryo UI"/>
      <family val="3"/>
      <charset val="128"/>
    </font>
    <font>
      <sz val="10"/>
      <color rgb="FF000000"/>
      <name val="Times New Roman"/>
      <family val="1"/>
    </font>
    <font>
      <sz val="9"/>
      <color theme="1"/>
      <name val="Meiryo UI"/>
      <family val="3"/>
      <charset val="128"/>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11"/>
      <color theme="1"/>
      <name val="Meiryo UI"/>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0"/>
      <name val="游ゴシック"/>
      <family val="3"/>
      <charset val="128"/>
      <scheme val="minor"/>
    </font>
    <font>
      <sz val="11"/>
      <color rgb="FF006100"/>
      <name val="游ゴシック"/>
      <family val="3"/>
      <charset val="128"/>
      <scheme val="minor"/>
    </font>
    <font>
      <sz val="11"/>
      <color theme="1"/>
      <name val="メイリオ"/>
      <family val="2"/>
      <charset val="128"/>
    </font>
    <font>
      <sz val="10"/>
      <name val="ＭＳ Ｐゴシック"/>
      <family val="3"/>
      <charset val="128"/>
    </font>
    <font>
      <sz val="8"/>
      <color theme="1"/>
      <name val="Meiryo UI"/>
      <family val="3"/>
      <charset val="128"/>
    </font>
    <font>
      <sz val="6"/>
      <color theme="1"/>
      <name val="Meiryo UI"/>
      <family val="3"/>
      <charset val="128"/>
    </font>
    <font>
      <b/>
      <sz val="9"/>
      <color theme="1"/>
      <name val="Meiryo UI"/>
      <family val="3"/>
      <charset val="128"/>
    </font>
    <font>
      <b/>
      <sz val="10"/>
      <color theme="1"/>
      <name val="Meiryo UI"/>
      <family val="3"/>
      <charset val="128"/>
    </font>
    <font>
      <sz val="10"/>
      <color theme="1"/>
      <name val="メイリオ"/>
      <family val="3"/>
      <charset val="128"/>
    </font>
    <font>
      <sz val="6"/>
      <color rgb="FF333333"/>
      <name val="メイリオ"/>
      <family val="3"/>
      <charset val="128"/>
    </font>
    <font>
      <sz val="9"/>
      <color theme="1"/>
      <name val="Meiryo UI"/>
      <family val="3"/>
    </font>
  </fonts>
  <fills count="6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s>
  <cellStyleXfs count="163">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1" fillId="0" borderId="0"/>
    <xf numFmtId="0" fontId="13" fillId="0" borderId="0" applyNumberFormat="0" applyFill="0" applyBorder="0" applyAlignment="0" applyProtection="0">
      <alignment vertical="center"/>
    </xf>
    <xf numFmtId="0" fontId="2"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16" applyNumberFormat="0" applyAlignment="0" applyProtection="0">
      <alignment vertical="center"/>
    </xf>
    <xf numFmtId="0" fontId="20" fillId="10" borderId="17" applyNumberFormat="0" applyAlignment="0" applyProtection="0">
      <alignment vertical="center"/>
    </xf>
    <xf numFmtId="0" fontId="21" fillId="10" borderId="16" applyNumberFormat="0" applyAlignment="0" applyProtection="0">
      <alignment vertical="center"/>
    </xf>
    <xf numFmtId="0" fontId="22" fillId="0" borderId="18" applyNumberFormat="0" applyFill="0" applyAlignment="0" applyProtection="0">
      <alignment vertical="center"/>
    </xf>
    <xf numFmtId="0" fontId="23" fillId="11" borderId="19" applyNumberFormat="0" applyAlignment="0" applyProtection="0">
      <alignment vertical="center"/>
    </xf>
    <xf numFmtId="0" fontId="24" fillId="0" borderId="0" applyNumberFormat="0" applyFill="0" applyBorder="0" applyAlignment="0" applyProtection="0">
      <alignment vertical="center"/>
    </xf>
    <xf numFmtId="0" fontId="1" fillId="1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7"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28" fillId="0" borderId="0"/>
    <xf numFmtId="0" fontId="29" fillId="0" borderId="0">
      <alignment vertical="center"/>
    </xf>
    <xf numFmtId="0" fontId="32" fillId="47"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44" borderId="0" applyNumberFormat="0" applyBorder="0" applyAlignment="0" applyProtection="0">
      <alignment vertical="center"/>
    </xf>
    <xf numFmtId="0" fontId="31" fillId="43"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1" fillId="43"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32" fillId="51" borderId="0" applyNumberFormat="0" applyBorder="0" applyAlignment="0" applyProtection="0">
      <alignment vertical="center"/>
    </xf>
    <xf numFmtId="0" fontId="42" fillId="0" borderId="29" applyNumberFormat="0" applyFill="0" applyAlignment="0" applyProtection="0">
      <alignment vertical="center"/>
    </xf>
    <xf numFmtId="0" fontId="37" fillId="38" borderId="0" applyNumberFormat="0" applyBorder="0" applyAlignment="0" applyProtection="0">
      <alignment vertical="center"/>
    </xf>
    <xf numFmtId="0" fontId="33" fillId="0" borderId="0" applyNumberFormat="0" applyFill="0" applyBorder="0" applyAlignment="0" applyProtection="0">
      <alignment vertical="center"/>
    </xf>
    <xf numFmtId="0" fontId="32" fillId="50" borderId="0" applyNumberFormat="0" applyBorder="0" applyAlignment="0" applyProtection="0">
      <alignment vertical="center"/>
    </xf>
    <xf numFmtId="0" fontId="41" fillId="0" borderId="28" applyNumberFormat="0" applyFill="0" applyAlignment="0" applyProtection="0">
      <alignment vertical="center"/>
    </xf>
    <xf numFmtId="0" fontId="36" fillId="0" borderId="25" applyNumberFormat="0" applyFill="0" applyAlignment="0" applyProtection="0">
      <alignment vertical="center"/>
    </xf>
    <xf numFmtId="0" fontId="32" fillId="54" borderId="0" applyNumberFormat="0" applyBorder="0" applyAlignment="0" applyProtection="0">
      <alignment vertical="center"/>
    </xf>
    <xf numFmtId="0" fontId="32" fillId="49" borderId="0" applyNumberFormat="0" applyBorder="0" applyAlignment="0" applyProtection="0">
      <alignment vertical="center"/>
    </xf>
    <xf numFmtId="0" fontId="40" fillId="0" borderId="27" applyNumberFormat="0" applyFill="0" applyAlignment="0" applyProtection="0">
      <alignment vertical="center"/>
    </xf>
    <xf numFmtId="0" fontId="30" fillId="57" borderId="24" applyNumberFormat="0" applyFont="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56"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8" fillId="58" borderId="26" applyNumberFormat="0" applyAlignment="0" applyProtection="0">
      <alignment vertical="center"/>
    </xf>
    <xf numFmtId="0" fontId="34" fillId="55" borderId="23" applyNumberFormat="0" applyAlignment="0" applyProtection="0">
      <alignment vertical="center"/>
    </xf>
    <xf numFmtId="0" fontId="32" fillId="52" borderId="0" applyNumberFormat="0" applyBorder="0" applyAlignment="0" applyProtection="0">
      <alignment vertical="center"/>
    </xf>
    <xf numFmtId="0" fontId="31" fillId="4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58" borderId="31" applyNumberFormat="0" applyAlignment="0" applyProtection="0">
      <alignment vertical="center"/>
    </xf>
    <xf numFmtId="0" fontId="45" fillId="0" borderId="0" applyNumberFormat="0" applyFill="0" applyBorder="0" applyAlignment="0" applyProtection="0">
      <alignment vertical="center"/>
    </xf>
    <xf numFmtId="0" fontId="46" fillId="42" borderId="26" applyNumberFormat="0" applyAlignment="0" applyProtection="0">
      <alignment vertical="center"/>
    </xf>
    <xf numFmtId="0" fontId="47" fillId="39"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48" fillId="16"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8" fillId="36"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11" borderId="19" applyNumberFormat="0" applyAlignment="0" applyProtection="0">
      <alignment vertical="center"/>
    </xf>
    <xf numFmtId="0" fontId="51" fillId="8" borderId="0" applyNumberFormat="0" applyBorder="0" applyAlignment="0" applyProtection="0">
      <alignment vertical="center"/>
    </xf>
    <xf numFmtId="0" fontId="6" fillId="12" borderId="20" applyNumberFormat="0" applyFont="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10" borderId="16" applyNumberFormat="0" applyAlignment="0" applyProtection="0">
      <alignment vertical="center"/>
    </xf>
    <xf numFmtId="0" fontId="55" fillId="0" borderId="0" applyNumberFormat="0" applyFill="0" applyBorder="0" applyAlignment="0" applyProtection="0">
      <alignment vertical="center"/>
    </xf>
    <xf numFmtId="38" fontId="6" fillId="0" borderId="0" applyFont="0" applyFill="0" applyBorder="0" applyAlignment="0" applyProtection="0">
      <alignment vertical="center"/>
    </xf>
    <xf numFmtId="0" fontId="56" fillId="0" borderId="13"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10" borderId="17" applyNumberFormat="0" applyAlignment="0" applyProtection="0">
      <alignment vertical="center"/>
    </xf>
    <xf numFmtId="0" fontId="61" fillId="0" borderId="0" applyNumberFormat="0" applyFill="0" applyBorder="0" applyAlignment="0" applyProtection="0">
      <alignment vertical="center"/>
    </xf>
    <xf numFmtId="0" fontId="62" fillId="9" borderId="16" applyNumberFormat="0" applyAlignment="0" applyProtection="0">
      <alignment vertical="center"/>
    </xf>
    <xf numFmtId="0" fontId="63" fillId="0" borderId="0"/>
    <xf numFmtId="0" fontId="6" fillId="0" borderId="0">
      <alignment vertical="center"/>
    </xf>
    <xf numFmtId="0" fontId="64" fillId="6"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29" fillId="0" borderId="0">
      <alignment vertical="center"/>
    </xf>
    <xf numFmtId="0" fontId="65" fillId="0" borderId="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6" fillId="0" borderId="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cellStyleXfs>
  <cellXfs count="20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lignment vertical="center"/>
    </xf>
    <xf numFmtId="0" fontId="4" fillId="0" borderId="7" xfId="0" applyFont="1" applyBorder="1">
      <alignment vertical="center"/>
    </xf>
    <xf numFmtId="0" fontId="4" fillId="0" borderId="9" xfId="0" applyFont="1" applyBorder="1">
      <alignment vertical="center"/>
    </xf>
    <xf numFmtId="0" fontId="7" fillId="0" borderId="0" xfId="0" applyFont="1">
      <alignment vertical="center"/>
    </xf>
    <xf numFmtId="0" fontId="4" fillId="2" borderId="8" xfId="0" applyFont="1" applyFill="1" applyBorder="1">
      <alignment vertical="center"/>
    </xf>
    <xf numFmtId="0" fontId="4" fillId="2" borderId="7" xfId="0" applyFont="1" applyFill="1" applyBorder="1">
      <alignment vertical="center"/>
    </xf>
    <xf numFmtId="0" fontId="4" fillId="3" borderId="0" xfId="0" applyFont="1" applyFill="1">
      <alignment vertical="center"/>
    </xf>
    <xf numFmtId="0" fontId="4" fillId="3" borderId="2"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11" xfId="0" applyFont="1" applyBorder="1">
      <alignment vertical="center"/>
    </xf>
    <xf numFmtId="0" fontId="4" fillId="0" borderId="7" xfId="0" applyFont="1" applyBorder="1" applyAlignment="1">
      <alignment horizontal="left" vertical="center" indent="1"/>
    </xf>
    <xf numFmtId="38" fontId="4" fillId="0" borderId="8" xfId="1" applyFont="1" applyBorder="1">
      <alignment vertical="center"/>
    </xf>
    <xf numFmtId="38" fontId="4" fillId="0" borderId="7" xfId="1" applyFont="1" applyBorder="1">
      <alignment vertical="center"/>
    </xf>
    <xf numFmtId="38" fontId="4" fillId="0" borderId="10" xfId="1" applyFont="1" applyBorder="1">
      <alignment vertical="center"/>
    </xf>
    <xf numFmtId="38" fontId="4" fillId="0" borderId="9" xfId="1" applyFont="1" applyBorder="1">
      <alignment vertical="center"/>
    </xf>
    <xf numFmtId="0" fontId="4" fillId="0" borderId="7" xfId="0" applyFont="1" applyBorder="1" applyAlignment="1">
      <alignment horizontal="left" vertical="center" indent="2"/>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12" fillId="0" borderId="7" xfId="0" applyFont="1" applyBorder="1" applyAlignment="1">
      <alignment horizontal="left" vertical="center" indent="1"/>
    </xf>
    <xf numFmtId="0" fontId="12" fillId="0" borderId="7" xfId="0" applyFont="1" applyBorder="1" applyAlignment="1">
      <alignment horizontal="left" vertical="center" indent="2"/>
    </xf>
    <xf numFmtId="0" fontId="12" fillId="0" borderId="0" xfId="0" applyFont="1">
      <alignment vertical="center"/>
    </xf>
    <xf numFmtId="0" fontId="12" fillId="3" borderId="0" xfId="0" applyFont="1" applyFill="1">
      <alignment vertical="center"/>
    </xf>
    <xf numFmtId="0" fontId="12" fillId="3" borderId="1" xfId="0" applyFont="1" applyFill="1" applyBorder="1">
      <alignment vertical="center"/>
    </xf>
    <xf numFmtId="0" fontId="12" fillId="0" borderId="11" xfId="0" applyFont="1" applyBorder="1" applyAlignment="1">
      <alignment horizontal="left" vertical="center" indent="1"/>
    </xf>
    <xf numFmtId="0" fontId="12" fillId="3" borderId="2" xfId="0" applyFont="1" applyFill="1" applyBorder="1">
      <alignmen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4" fillId="0" borderId="11" xfId="0" applyFont="1" applyBorder="1" applyAlignment="1">
      <alignment horizontal="left" vertical="center" indent="2"/>
    </xf>
    <xf numFmtId="0" fontId="4" fillId="0" borderId="7" xfId="0" applyFont="1" applyBorder="1" applyAlignment="1">
      <alignment horizontal="left" vertical="center"/>
    </xf>
    <xf numFmtId="38" fontId="4" fillId="0" borderId="0" xfId="1" applyFont="1">
      <alignment vertical="center"/>
    </xf>
    <xf numFmtId="38" fontId="4" fillId="0" borderId="0" xfId="1" applyFont="1" applyAlignment="1">
      <alignment horizontal="right" vertical="center"/>
    </xf>
    <xf numFmtId="38" fontId="4" fillId="3" borderId="2" xfId="1" applyFont="1" applyFill="1" applyBorder="1">
      <alignment vertical="center"/>
    </xf>
    <xf numFmtId="38" fontId="4" fillId="3" borderId="0" xfId="1" applyFont="1" applyFill="1">
      <alignment vertical="center"/>
    </xf>
    <xf numFmtId="38" fontId="4" fillId="3" borderId="0" xfId="1" applyFont="1" applyFill="1" applyAlignment="1">
      <alignment horizontal="right" vertical="center"/>
    </xf>
    <xf numFmtId="38" fontId="4" fillId="0" borderId="4" xfId="1" applyFont="1" applyBorder="1">
      <alignment vertical="center"/>
    </xf>
    <xf numFmtId="38" fontId="4" fillId="0" borderId="4" xfId="1" applyFont="1" applyBorder="1" applyAlignment="1">
      <alignment horizontal="right" vertical="center"/>
    </xf>
    <xf numFmtId="38" fontId="4" fillId="0" borderId="11" xfId="1" applyFont="1" applyFill="1" applyBorder="1">
      <alignment vertical="center"/>
    </xf>
    <xf numFmtId="38" fontId="4" fillId="0" borderId="11" xfId="1" applyFont="1" applyFill="1" applyBorder="1" applyAlignment="1">
      <alignment horizontal="right" vertical="center"/>
    </xf>
    <xf numFmtId="38" fontId="4" fillId="0" borderId="7" xfId="1" applyFont="1" applyFill="1" applyBorder="1" applyAlignment="1">
      <alignment horizontal="right" vertical="center"/>
    </xf>
    <xf numFmtId="38" fontId="4" fillId="5" borderId="12" xfId="1" applyFont="1" applyFill="1" applyBorder="1">
      <alignment vertical="center"/>
    </xf>
    <xf numFmtId="38" fontId="4" fillId="5" borderId="11" xfId="1" applyFont="1" applyFill="1" applyBorder="1">
      <alignment vertical="center"/>
    </xf>
    <xf numFmtId="38" fontId="4" fillId="5" borderId="8" xfId="1" applyFont="1" applyFill="1" applyBorder="1">
      <alignment vertical="center"/>
    </xf>
    <xf numFmtId="38" fontId="4" fillId="5" borderId="7" xfId="1" applyFont="1" applyFill="1" applyBorder="1">
      <alignment vertical="center"/>
    </xf>
    <xf numFmtId="0" fontId="4" fillId="0" borderId="7" xfId="0" applyFont="1" applyBorder="1" applyAlignment="1">
      <alignment horizontal="left" vertical="center" wrapText="1"/>
    </xf>
    <xf numFmtId="38" fontId="4" fillId="0" borderId="0" xfId="1" applyFont="1" applyFill="1" applyBorder="1" applyAlignment="1">
      <alignment horizontal="right" vertical="center"/>
    </xf>
    <xf numFmtId="0" fontId="4" fillId="0" borderId="0" xfId="0" applyFont="1" applyAlignment="1">
      <alignment horizontal="right" vertical="center"/>
    </xf>
    <xf numFmtId="38" fontId="4" fillId="0" borderId="11" xfId="1" applyFont="1" applyBorder="1" applyAlignment="1">
      <alignment horizontal="right" vertical="center"/>
    </xf>
    <xf numFmtId="38" fontId="4" fillId="0" borderId="7" xfId="1" applyFont="1" applyBorder="1" applyAlignment="1">
      <alignment horizontal="right" vertical="center"/>
    </xf>
    <xf numFmtId="0" fontId="12" fillId="0" borderId="0" xfId="0" applyFont="1" applyAlignment="1">
      <alignment horizontal="right" vertical="center"/>
    </xf>
    <xf numFmtId="0" fontId="12" fillId="3" borderId="0" xfId="0" applyFont="1" applyFill="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38" fontId="4" fillId="5" borderId="8" xfId="1" applyFont="1" applyFill="1" applyBorder="1" applyAlignment="1">
      <alignment horizontal="right" vertical="center"/>
    </xf>
    <xf numFmtId="38" fontId="4" fillId="5" borderId="7" xfId="1" applyFont="1" applyFill="1" applyBorder="1" applyAlignment="1">
      <alignment horizontal="right" vertical="center"/>
    </xf>
    <xf numFmtId="38" fontId="4" fillId="5" borderId="11" xfId="1" applyFont="1" applyFill="1" applyBorder="1" applyAlignment="1">
      <alignment horizontal="right" vertical="center"/>
    </xf>
    <xf numFmtId="38" fontId="4" fillId="5" borderId="12" xfId="1" applyFont="1" applyFill="1" applyBorder="1" applyAlignment="1">
      <alignment horizontal="right" vertical="center"/>
    </xf>
    <xf numFmtId="38" fontId="4" fillId="0" borderId="22" xfId="1" applyFont="1" applyBorder="1">
      <alignment vertical="center"/>
    </xf>
    <xf numFmtId="38" fontId="4" fillId="4" borderId="7" xfId="1" applyFont="1" applyFill="1" applyBorder="1">
      <alignment vertical="center"/>
    </xf>
    <xf numFmtId="0" fontId="4" fillId="4" borderId="7" xfId="0" applyFont="1" applyFill="1" applyBorder="1">
      <alignment vertical="center"/>
    </xf>
    <xf numFmtId="38" fontId="4" fillId="4" borderId="8" xfId="1" applyFont="1" applyFill="1" applyBorder="1">
      <alignment vertical="center"/>
    </xf>
    <xf numFmtId="0" fontId="4" fillId="4" borderId="8" xfId="0" applyFont="1" applyFill="1" applyBorder="1">
      <alignment vertical="center"/>
    </xf>
    <xf numFmtId="38" fontId="4" fillId="0" borderId="8" xfId="1" applyFont="1" applyBorder="1" applyAlignment="1">
      <alignment horizontal="right" vertical="center"/>
    </xf>
    <xf numFmtId="0" fontId="4" fillId="0" borderId="32" xfId="0" applyFont="1" applyBorder="1">
      <alignment vertical="center"/>
    </xf>
    <xf numFmtId="38" fontId="4" fillId="0" borderId="33" xfId="1" applyFont="1" applyFill="1" applyBorder="1">
      <alignment vertical="center"/>
    </xf>
    <xf numFmtId="38" fontId="4" fillId="0" borderId="32" xfId="1" applyFont="1" applyFill="1" applyBorder="1">
      <alignment vertical="center"/>
    </xf>
    <xf numFmtId="0" fontId="4" fillId="0" borderId="11" xfId="0" applyFont="1" applyBorder="1" applyAlignment="1">
      <alignment horizontal="left" vertical="center" indent="1"/>
    </xf>
    <xf numFmtId="0" fontId="4" fillId="2" borderId="12" xfId="0" applyFont="1" applyFill="1" applyBorder="1">
      <alignment vertical="center"/>
    </xf>
    <xf numFmtId="0" fontId="4" fillId="2" borderId="11" xfId="0" applyFont="1" applyFill="1" applyBorder="1">
      <alignment vertical="center"/>
    </xf>
    <xf numFmtId="176" fontId="4" fillId="2" borderId="12" xfId="0" applyNumberFormat="1" applyFont="1" applyFill="1" applyBorder="1">
      <alignment vertical="center"/>
    </xf>
    <xf numFmtId="176" fontId="4" fillId="2" borderId="11" xfId="0" applyNumberFormat="1" applyFont="1" applyFill="1" applyBorder="1">
      <alignment vertical="center"/>
    </xf>
    <xf numFmtId="38" fontId="4" fillId="0" borderId="12" xfId="1" applyFont="1" applyBorder="1">
      <alignment vertical="center"/>
    </xf>
    <xf numFmtId="38" fontId="4" fillId="0" borderId="11" xfId="1" applyFont="1" applyBorder="1">
      <alignment vertical="center"/>
    </xf>
    <xf numFmtId="38" fontId="12" fillId="0" borderId="8" xfId="1" applyFont="1" applyBorder="1">
      <alignment vertical="center"/>
    </xf>
    <xf numFmtId="38" fontId="12" fillId="0" borderId="7" xfId="1" applyFont="1" applyBorder="1">
      <alignment vertical="center"/>
    </xf>
    <xf numFmtId="38" fontId="4" fillId="59" borderId="8" xfId="1" applyFont="1" applyFill="1" applyBorder="1">
      <alignment vertical="center"/>
    </xf>
    <xf numFmtId="38" fontId="4" fillId="59" borderId="7" xfId="1" applyFont="1" applyFill="1" applyBorder="1">
      <alignment vertical="center"/>
    </xf>
    <xf numFmtId="0" fontId="4" fillId="4" borderId="33" xfId="0" applyFont="1" applyFill="1" applyBorder="1">
      <alignment vertical="center"/>
    </xf>
    <xf numFmtId="0" fontId="4" fillId="0" borderId="35" xfId="0" applyFont="1" applyBorder="1">
      <alignment vertical="center"/>
    </xf>
    <xf numFmtId="0" fontId="69" fillId="0" borderId="7" xfId="0" applyFont="1" applyBorder="1" applyAlignment="1">
      <alignment horizontal="left" vertical="center" indent="1"/>
    </xf>
    <xf numFmtId="38" fontId="68" fillId="0" borderId="8" xfId="1" applyFont="1" applyBorder="1" applyAlignment="1">
      <alignment horizontal="right" vertical="center"/>
    </xf>
    <xf numFmtId="38" fontId="68" fillId="0" borderId="7" xfId="1" applyFont="1" applyBorder="1" applyAlignment="1">
      <alignment horizontal="right" vertical="center"/>
    </xf>
    <xf numFmtId="38" fontId="68" fillId="0" borderId="11" xfId="1" applyFont="1" applyBorder="1" applyAlignment="1">
      <alignment horizontal="right" vertical="center"/>
    </xf>
    <xf numFmtId="0" fontId="4" fillId="4" borderId="11" xfId="0" applyFont="1" applyFill="1" applyBorder="1">
      <alignment vertical="center"/>
    </xf>
    <xf numFmtId="0" fontId="4" fillId="4" borderId="32" xfId="0" applyFont="1" applyFill="1" applyBorder="1">
      <alignment vertical="center"/>
    </xf>
    <xf numFmtId="0" fontId="4" fillId="4" borderId="12" xfId="0" applyFont="1" applyFill="1" applyBorder="1">
      <alignment vertical="center"/>
    </xf>
    <xf numFmtId="0" fontId="4" fillId="0" borderId="12" xfId="0" applyFont="1" applyBorder="1">
      <alignment vertical="center"/>
    </xf>
    <xf numFmtId="0" fontId="69" fillId="0" borderId="7" xfId="0" applyFont="1" applyBorder="1" applyAlignment="1">
      <alignment horizontal="left" vertical="center"/>
    </xf>
    <xf numFmtId="0" fontId="67" fillId="0" borderId="7" xfId="0" applyFont="1" applyBorder="1" applyAlignment="1">
      <alignment horizontal="left" vertical="center" indent="3"/>
    </xf>
    <xf numFmtId="38" fontId="4" fillId="0" borderId="35" xfId="1" applyFont="1" applyBorder="1">
      <alignment vertical="center"/>
    </xf>
    <xf numFmtId="38" fontId="4" fillId="0" borderId="33" xfId="1" applyFont="1" applyBorder="1">
      <alignment vertical="center"/>
    </xf>
    <xf numFmtId="38" fontId="4" fillId="0" borderId="36" xfId="1" applyFont="1" applyBorder="1" applyAlignment="1">
      <alignment horizontal="right" vertical="center"/>
    </xf>
    <xf numFmtId="38" fontId="4" fillId="0" borderId="36" xfId="1" applyFont="1" applyBorder="1">
      <alignment vertical="center"/>
    </xf>
    <xf numFmtId="176" fontId="4" fillId="2" borderId="32" xfId="0" applyNumberFormat="1" applyFont="1" applyFill="1" applyBorder="1">
      <alignment vertical="center"/>
    </xf>
    <xf numFmtId="38" fontId="4" fillId="0" borderId="12" xfId="1" applyFont="1" applyFill="1" applyBorder="1">
      <alignment vertical="center"/>
    </xf>
    <xf numFmtId="38" fontId="4" fillId="0" borderId="32" xfId="1" applyFont="1" applyBorder="1">
      <alignment vertical="center"/>
    </xf>
    <xf numFmtId="0" fontId="4" fillId="4" borderId="35" xfId="0" applyFont="1" applyFill="1" applyBorder="1">
      <alignment vertical="center"/>
    </xf>
    <xf numFmtId="176" fontId="4" fillId="2" borderId="33" xfId="0" applyNumberFormat="1" applyFont="1" applyFill="1" applyBorder="1">
      <alignment vertical="center"/>
    </xf>
    <xf numFmtId="38" fontId="4" fillId="4" borderId="35" xfId="1" applyFont="1" applyFill="1" applyBorder="1">
      <alignment vertical="center"/>
    </xf>
    <xf numFmtId="38" fontId="4" fillId="0" borderId="1" xfId="1" applyFont="1" applyBorder="1">
      <alignment vertical="center"/>
    </xf>
    <xf numFmtId="0" fontId="4" fillId="4" borderId="36" xfId="0" applyFont="1" applyFill="1" applyBorder="1">
      <alignment vertical="center"/>
    </xf>
    <xf numFmtId="0" fontId="4" fillId="2" borderId="32" xfId="0" applyFont="1" applyFill="1" applyBorder="1">
      <alignment vertical="center"/>
    </xf>
    <xf numFmtId="38" fontId="4" fillId="4" borderId="36" xfId="1" applyFont="1" applyFill="1" applyBorder="1">
      <alignment vertical="center"/>
    </xf>
    <xf numFmtId="38" fontId="4" fillId="0" borderId="3" xfId="1" applyFont="1" applyBorder="1">
      <alignment vertical="center"/>
    </xf>
    <xf numFmtId="0" fontId="4" fillId="0" borderId="1" xfId="0" applyFont="1" applyBorder="1">
      <alignment vertical="center"/>
    </xf>
    <xf numFmtId="0" fontId="4" fillId="2" borderId="33" xfId="0" applyFont="1" applyFill="1" applyBorder="1">
      <alignment vertical="center"/>
    </xf>
    <xf numFmtId="0" fontId="4" fillId="4" borderId="1" xfId="0" applyFont="1" applyFill="1" applyBorder="1">
      <alignment vertical="center"/>
    </xf>
    <xf numFmtId="38" fontId="4" fillId="0" borderId="35" xfId="1" applyFont="1" applyBorder="1" applyAlignment="1">
      <alignment horizontal="right" vertical="center"/>
    </xf>
    <xf numFmtId="0" fontId="4" fillId="4" borderId="4" xfId="0" applyFont="1" applyFill="1" applyBorder="1">
      <alignment vertical="center"/>
    </xf>
    <xf numFmtId="0" fontId="4" fillId="4" borderId="3" xfId="0" applyFont="1" applyFill="1" applyBorder="1">
      <alignment vertical="center"/>
    </xf>
    <xf numFmtId="0" fontId="4" fillId="0" borderId="35" xfId="0" applyFont="1" applyBorder="1" applyAlignment="1">
      <alignment horizontal="left" vertical="center" indent="2"/>
    </xf>
    <xf numFmtId="0" fontId="4" fillId="2" borderId="36" xfId="0" applyFont="1" applyFill="1" applyBorder="1">
      <alignment vertical="center"/>
    </xf>
    <xf numFmtId="0" fontId="4" fillId="2" borderId="35" xfId="0" applyFont="1" applyFill="1" applyBorder="1">
      <alignment vertical="center"/>
    </xf>
    <xf numFmtId="176" fontId="4" fillId="2" borderId="36" xfId="0" applyNumberFormat="1" applyFont="1" applyFill="1" applyBorder="1">
      <alignment vertical="center"/>
    </xf>
    <xf numFmtId="176" fontId="4" fillId="2" borderId="35" xfId="0" applyNumberFormat="1" applyFont="1" applyFill="1" applyBorder="1">
      <alignment vertical="center"/>
    </xf>
    <xf numFmtId="38" fontId="4" fillId="59" borderId="36" xfId="1" applyFont="1" applyFill="1" applyBorder="1" applyAlignment="1">
      <alignment horizontal="right" vertical="center"/>
    </xf>
    <xf numFmtId="38" fontId="4" fillId="59" borderId="35" xfId="1" applyFont="1" applyFill="1" applyBorder="1" applyAlignment="1">
      <alignment horizontal="right" vertical="center"/>
    </xf>
    <xf numFmtId="0" fontId="9" fillId="0" borderId="11" xfId="0" applyFont="1" applyBorder="1">
      <alignment vertical="center"/>
    </xf>
    <xf numFmtId="38" fontId="4" fillId="0" borderId="32" xfId="1" applyFont="1" applyBorder="1" applyAlignment="1">
      <alignment horizontal="right" vertical="center"/>
    </xf>
    <xf numFmtId="38" fontId="4" fillId="59" borderId="36" xfId="1" applyFont="1" applyFill="1" applyBorder="1">
      <alignment vertical="center"/>
    </xf>
    <xf numFmtId="38" fontId="4" fillId="59" borderId="35" xfId="1" applyFont="1" applyFill="1" applyBorder="1">
      <alignment vertical="center"/>
    </xf>
    <xf numFmtId="38" fontId="12" fillId="0" borderId="36" xfId="1" applyFont="1" applyBorder="1">
      <alignment vertical="center"/>
    </xf>
    <xf numFmtId="38" fontId="12" fillId="0" borderId="35" xfId="1" applyFont="1" applyBorder="1">
      <alignment vertical="center"/>
    </xf>
    <xf numFmtId="0" fontId="10" fillId="0" borderId="0" xfId="0" applyFont="1" applyAlignment="1">
      <alignment horizontal="left" vertical="center" indent="1"/>
    </xf>
    <xf numFmtId="38" fontId="4" fillId="0" borderId="37" xfId="1" applyFont="1" applyBorder="1">
      <alignment vertical="center"/>
    </xf>
    <xf numFmtId="38" fontId="4" fillId="0" borderId="34" xfId="1" applyFont="1" applyBorder="1">
      <alignment vertical="center"/>
    </xf>
    <xf numFmtId="38" fontId="4" fillId="0" borderId="38" xfId="1" applyFont="1" applyBorder="1">
      <alignment vertical="center"/>
    </xf>
    <xf numFmtId="38" fontId="4" fillId="3" borderId="0" xfId="1" applyFont="1" applyFill="1" applyBorder="1">
      <alignment vertical="center"/>
    </xf>
    <xf numFmtId="38" fontId="4" fillId="5" borderId="36" xfId="1" applyFont="1" applyFill="1" applyBorder="1" applyAlignment="1">
      <alignment horizontal="right" vertical="center"/>
    </xf>
    <xf numFmtId="38" fontId="4" fillId="5" borderId="35"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0" xfId="1" applyFont="1" applyBorder="1" applyAlignment="1">
      <alignment horizontal="right" vertical="center"/>
    </xf>
    <xf numFmtId="38" fontId="4" fillId="5" borderId="33" xfId="1" applyFont="1" applyFill="1" applyBorder="1" applyAlignment="1">
      <alignment horizontal="right" vertical="center"/>
    </xf>
    <xf numFmtId="38" fontId="4" fillId="0" borderId="32" xfId="1" applyFont="1" applyFill="1" applyBorder="1" applyAlignment="1">
      <alignment horizontal="right" vertical="center"/>
    </xf>
    <xf numFmtId="38" fontId="4" fillId="5" borderId="32" xfId="1" applyFont="1" applyFill="1" applyBorder="1" applyAlignment="1">
      <alignment horizontal="right" vertical="center"/>
    </xf>
    <xf numFmtId="0" fontId="7" fillId="0" borderId="35" xfId="0" applyFont="1" applyBorder="1" applyAlignment="1">
      <alignment horizontal="left" vertical="center" indent="1"/>
    </xf>
    <xf numFmtId="38" fontId="4" fillId="3" borderId="0" xfId="1" applyFont="1" applyFill="1" applyBorder="1" applyAlignment="1">
      <alignment horizontal="left" vertical="center"/>
    </xf>
    <xf numFmtId="38" fontId="7" fillId="0" borderId="32" xfId="1" applyFont="1" applyFill="1" applyBorder="1" applyAlignment="1">
      <alignment horizontal="right" vertical="center"/>
    </xf>
    <xf numFmtId="0" fontId="67" fillId="3" borderId="0" xfId="0" applyFont="1" applyFill="1" applyAlignment="1">
      <alignment horizontal="right" vertical="center"/>
    </xf>
    <xf numFmtId="0" fontId="4" fillId="0" borderId="38" xfId="0" applyFont="1" applyBorder="1" applyAlignment="1">
      <alignment horizontal="left" vertical="center" indent="2"/>
    </xf>
    <xf numFmtId="0" fontId="7" fillId="0" borderId="7" xfId="0" applyFont="1" applyBorder="1" applyAlignment="1">
      <alignment horizontal="left" vertical="center" indent="1"/>
    </xf>
    <xf numFmtId="38" fontId="4" fillId="5" borderId="10" xfId="1" applyFont="1" applyFill="1" applyBorder="1" applyAlignment="1">
      <alignment horizontal="right" vertical="center"/>
    </xf>
    <xf numFmtId="38" fontId="4" fillId="0" borderId="9" xfId="1" applyFont="1" applyFill="1" applyBorder="1" applyAlignment="1">
      <alignment horizontal="right" vertical="center"/>
    </xf>
    <xf numFmtId="38" fontId="4" fillId="5" borderId="9" xfId="1" applyFont="1" applyFill="1" applyBorder="1" applyAlignment="1">
      <alignment horizontal="right" vertical="center"/>
    </xf>
    <xf numFmtId="38" fontId="4" fillId="0" borderId="9" xfId="1" applyFont="1" applyBorder="1" applyAlignment="1">
      <alignment horizontal="right" vertical="center"/>
    </xf>
    <xf numFmtId="0" fontId="4" fillId="3" borderId="1" xfId="0" applyFont="1" applyFill="1" applyBorder="1" applyAlignment="1">
      <alignment vertical="center" shrinkToFit="1"/>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6" xfId="1" applyFont="1" applyBorder="1" applyAlignment="1">
      <alignment horizontal="right" vertical="center"/>
    </xf>
    <xf numFmtId="38" fontId="12" fillId="0" borderId="35" xfId="1" applyFont="1" applyBorder="1" applyAlignment="1">
      <alignment horizontal="right" vertical="center"/>
    </xf>
    <xf numFmtId="0" fontId="12" fillId="3" borderId="0" xfId="0" applyFont="1" applyFill="1" applyAlignment="1">
      <alignment horizontal="left" vertical="center"/>
    </xf>
    <xf numFmtId="38" fontId="12" fillId="0" borderId="4" xfId="1" applyFont="1" applyBorder="1" applyAlignment="1">
      <alignment horizontal="right" vertical="center"/>
    </xf>
    <xf numFmtId="0" fontId="69" fillId="0" borderId="7" xfId="0" applyFont="1" applyBorder="1" applyAlignment="1">
      <alignment horizontal="left" vertical="center" indent="2"/>
    </xf>
    <xf numFmtId="0" fontId="12" fillId="0" borderId="7" xfId="0" applyFont="1" applyBorder="1" applyAlignment="1">
      <alignment horizontal="left" vertical="center" indent="3"/>
    </xf>
    <xf numFmtId="0" fontId="67" fillId="0" borderId="7" xfId="0" applyFont="1" applyBorder="1" applyAlignment="1">
      <alignment horizontal="left" vertical="center" indent="4"/>
    </xf>
    <xf numFmtId="38" fontId="12" fillId="4" borderId="12" xfId="1" applyFont="1" applyFill="1" applyBorder="1" applyAlignment="1">
      <alignment horizontal="right" vertical="center"/>
    </xf>
    <xf numFmtId="38" fontId="12" fillId="4" borderId="11" xfId="1" applyFont="1" applyFill="1" applyBorder="1" applyAlignment="1">
      <alignment horizontal="right" vertical="center"/>
    </xf>
    <xf numFmtId="38" fontId="12" fillId="4" borderId="8" xfId="1" applyFont="1" applyFill="1" applyBorder="1" applyAlignment="1">
      <alignment horizontal="right" vertical="center"/>
    </xf>
    <xf numFmtId="38" fontId="12" fillId="4" borderId="7" xfId="1" applyFont="1" applyFill="1" applyBorder="1" applyAlignment="1">
      <alignment horizontal="right" vertical="center"/>
    </xf>
    <xf numFmtId="0" fontId="12" fillId="4" borderId="8" xfId="0" applyFont="1" applyFill="1" applyBorder="1" applyAlignment="1">
      <alignment horizontal="right" vertical="center"/>
    </xf>
    <xf numFmtId="0" fontId="12" fillId="4" borderId="0" xfId="0" applyFont="1" applyFill="1" applyAlignment="1">
      <alignment horizontal="right" vertical="center"/>
    </xf>
    <xf numFmtId="38" fontId="12" fillId="4" borderId="6" xfId="1" applyFont="1" applyFill="1" applyBorder="1" applyAlignment="1">
      <alignment horizontal="right" vertical="center"/>
    </xf>
    <xf numFmtId="38" fontId="12" fillId="4" borderId="5" xfId="1" applyFont="1" applyFill="1" applyBorder="1" applyAlignment="1">
      <alignment horizontal="right" vertical="center"/>
    </xf>
    <xf numFmtId="0" fontId="12" fillId="4" borderId="6" xfId="0" applyFont="1" applyFill="1" applyBorder="1" applyAlignment="1">
      <alignment horizontal="right" vertical="center"/>
    </xf>
    <xf numFmtId="0" fontId="70" fillId="0" borderId="35" xfId="0" applyFont="1" applyBorder="1">
      <alignment vertical="center"/>
    </xf>
    <xf numFmtId="0" fontId="12" fillId="4" borderId="12" xfId="0" applyFont="1" applyFill="1" applyBorder="1" applyAlignment="1">
      <alignment horizontal="right" vertical="center"/>
    </xf>
    <xf numFmtId="0" fontId="70" fillId="0" borderId="7" xfId="0" applyFont="1" applyBorder="1">
      <alignment vertical="center"/>
    </xf>
    <xf numFmtId="0" fontId="12" fillId="4" borderId="5" xfId="0" applyFont="1" applyFill="1" applyBorder="1" applyAlignment="1">
      <alignment horizontal="right" vertical="center"/>
    </xf>
    <xf numFmtId="0" fontId="10" fillId="0" borderId="1" xfId="0" applyFont="1" applyBorder="1" applyAlignment="1">
      <alignment horizontal="left" vertical="center"/>
    </xf>
    <xf numFmtId="38" fontId="12" fillId="0" borderId="1" xfId="1" applyFont="1" applyFill="1" applyBorder="1" applyAlignment="1">
      <alignment horizontal="right" vertical="center"/>
    </xf>
    <xf numFmtId="0" fontId="10" fillId="0" borderId="32" xfId="0" applyFont="1" applyBorder="1">
      <alignment vertical="center"/>
    </xf>
    <xf numFmtId="38" fontId="12" fillId="0" borderId="4" xfId="1" applyFont="1" applyFill="1" applyBorder="1" applyAlignment="1">
      <alignment horizontal="right" vertical="center"/>
    </xf>
    <xf numFmtId="38" fontId="4" fillId="0" borderId="4" xfId="1" applyFont="1" applyFill="1" applyBorder="1" applyAlignment="1">
      <alignment horizontal="right" vertical="center"/>
    </xf>
    <xf numFmtId="0" fontId="10" fillId="0" borderId="1" xfId="0" applyFont="1" applyBorder="1">
      <alignment vertical="center"/>
    </xf>
    <xf numFmtId="0" fontId="70" fillId="0" borderId="4" xfId="0" applyFont="1" applyBorder="1">
      <alignment vertical="center"/>
    </xf>
    <xf numFmtId="0" fontId="71" fillId="0" borderId="0" xfId="0" applyFont="1">
      <alignment vertical="center"/>
    </xf>
    <xf numFmtId="0" fontId="4" fillId="0" borderId="0" xfId="0" applyFont="1" applyAlignment="1">
      <alignment horizontal="lef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38" fontId="12" fillId="0" borderId="8" xfId="1" applyFont="1" applyFill="1" applyBorder="1">
      <alignment vertical="center"/>
    </xf>
    <xf numFmtId="38" fontId="12" fillId="0" borderId="7" xfId="1" applyFont="1" applyFill="1" applyBorder="1">
      <alignment vertical="center"/>
    </xf>
    <xf numFmtId="177" fontId="4" fillId="0" borderId="36" xfId="1" applyNumberFormat="1" applyFont="1" applyBorder="1">
      <alignment vertical="center"/>
    </xf>
    <xf numFmtId="177" fontId="4" fillId="0" borderId="35" xfId="1" applyNumberFormat="1" applyFont="1" applyBorder="1">
      <alignment vertical="center"/>
    </xf>
    <xf numFmtId="0" fontId="4" fillId="0" borderId="5" xfId="0" applyFont="1" applyBorder="1">
      <alignment vertical="center"/>
    </xf>
    <xf numFmtId="178" fontId="4" fillId="0" borderId="5" xfId="162" applyNumberFormat="1" applyFont="1" applyBorder="1">
      <alignment vertical="center"/>
    </xf>
    <xf numFmtId="38" fontId="4" fillId="0" borderId="0" xfId="0" applyNumberFormat="1" applyFont="1">
      <alignment vertical="center"/>
    </xf>
    <xf numFmtId="177" fontId="4" fillId="0" borderId="1" xfId="1" applyNumberFormat="1" applyFont="1" applyBorder="1">
      <alignment vertical="center"/>
    </xf>
    <xf numFmtId="4" fontId="72" fillId="0" borderId="0" xfId="0" applyNumberFormat="1" applyFont="1">
      <alignment vertical="center"/>
    </xf>
    <xf numFmtId="3" fontId="72" fillId="0" borderId="0" xfId="0" applyNumberFormat="1" applyFont="1">
      <alignment vertical="center"/>
    </xf>
    <xf numFmtId="4" fontId="4" fillId="0" borderId="0" xfId="0" applyNumberFormat="1" applyFont="1">
      <alignment vertical="center"/>
    </xf>
    <xf numFmtId="178" fontId="4" fillId="0" borderId="6" xfId="162" applyNumberFormat="1" applyFont="1" applyBorder="1">
      <alignment vertical="center"/>
    </xf>
    <xf numFmtId="177" fontId="4" fillId="0" borderId="3" xfId="1" applyNumberFormat="1" applyFont="1" applyBorder="1">
      <alignment vertical="center"/>
    </xf>
    <xf numFmtId="38" fontId="4" fillId="0" borderId="5" xfId="1" applyFont="1" applyBorder="1">
      <alignment vertical="center"/>
    </xf>
    <xf numFmtId="38" fontId="12" fillId="0" borderId="8" xfId="1" applyFont="1" applyFill="1" applyBorder="1" applyAlignment="1">
      <alignment horizontal="right" vertical="center"/>
    </xf>
    <xf numFmtId="38" fontId="73" fillId="0" borderId="7" xfId="1" applyFont="1" applyBorder="1">
      <alignment vertical="center"/>
    </xf>
    <xf numFmtId="0" fontId="4" fillId="0" borderId="7" xfId="0" applyFont="1" applyBorder="1" applyAlignment="1">
      <alignment vertical="center" wrapText="1"/>
    </xf>
    <xf numFmtId="0" fontId="4" fillId="0" borderId="1" xfId="0" applyFont="1" applyBorder="1" applyAlignment="1">
      <alignment horizontal="left" vertical="center" indent="2"/>
    </xf>
    <xf numFmtId="0" fontId="4" fillId="0" borderId="7" xfId="0" applyFont="1" applyBorder="1" applyAlignment="1">
      <alignment horizontal="left" vertical="center" wrapText="1" indent="2"/>
    </xf>
    <xf numFmtId="0" fontId="4" fillId="0" borderId="11" xfId="0" applyFont="1" applyBorder="1" applyAlignment="1">
      <alignment horizontal="left" vertical="center" wrapText="1"/>
    </xf>
    <xf numFmtId="0" fontId="4" fillId="0" borderId="0" xfId="0" applyFont="1" applyAlignment="1">
      <alignment horizontal="left" vertical="center" wrapText="1"/>
    </xf>
    <xf numFmtId="38" fontId="12" fillId="0" borderId="7" xfId="1" applyFont="1" applyFill="1" applyBorder="1" applyAlignment="1">
      <alignment horizontal="right" vertical="center"/>
    </xf>
  </cellXfs>
  <cellStyles count="163">
    <cellStyle name="20% - アクセント 1" xfId="22" builtinId="30" customBuiltin="1"/>
    <cellStyle name="20% - アクセント 1 2" xfId="98" xr:uid="{C94C305F-6EC4-4FD8-A154-4F069C4EE5D4}"/>
    <cellStyle name="20% - アクセント 1 3" xfId="51" xr:uid="{4CD569E6-7406-4390-8A4E-1451EE32DF1E}"/>
    <cellStyle name="20% - アクセント 2" xfId="26" builtinId="34" customBuiltin="1"/>
    <cellStyle name="20% - アクセント 2 2" xfId="99" xr:uid="{F47D4C5B-CB20-4D67-B98B-FC6822BC708A}"/>
    <cellStyle name="20% - アクセント 2 3" xfId="50" xr:uid="{8A679652-D59D-4859-9C02-0540CB6EEF08}"/>
    <cellStyle name="20% - アクセント 3" xfId="30" builtinId="38" customBuiltin="1"/>
    <cellStyle name="20% - アクセント 3 2" xfId="100" xr:uid="{89FF2676-9A1F-42F3-8C1F-89E1979CC2F0}"/>
    <cellStyle name="20% - アクセント 3 3" xfId="49" xr:uid="{2E858B23-6799-4DBC-9D3E-B01E800087ED}"/>
    <cellStyle name="20% - アクセント 4" xfId="34" builtinId="42" customBuiltin="1"/>
    <cellStyle name="20% - アクセント 4 2" xfId="101" xr:uid="{59FD2E3D-5526-4551-AD40-B8306E8B5568}"/>
    <cellStyle name="20% - アクセント 4 3" xfId="48" xr:uid="{1A1ED707-35B9-4664-B142-773BFB098CF2}"/>
    <cellStyle name="20% - アクセント 5" xfId="38" builtinId="46" customBuiltin="1"/>
    <cellStyle name="20% - アクセント 5 2" xfId="102" xr:uid="{49785C38-28AE-482D-8B4D-84BF290D0949}"/>
    <cellStyle name="20% - アクセント 5 3" xfId="87" xr:uid="{8EA35F07-E281-4E4C-B285-5CF3670F6A45}"/>
    <cellStyle name="20% - アクセント 6" xfId="42" builtinId="50" customBuiltin="1"/>
    <cellStyle name="20% - アクセント 6 2" xfId="103" xr:uid="{5B2EBA79-2447-4D94-A82E-21433A1E4993}"/>
    <cellStyle name="20% - アクセント 6 3" xfId="59" xr:uid="{7400ECD4-8334-432E-AE25-36293E747404}"/>
    <cellStyle name="40% - アクセント 1" xfId="23" builtinId="31" customBuiltin="1"/>
    <cellStyle name="40% - アクセント 1 2" xfId="104" xr:uid="{4B39F298-D1AB-420E-9746-E1942E8D04F1}"/>
    <cellStyle name="40% - アクセント 1 3" xfId="56" xr:uid="{10ADD7C5-7227-44BC-B756-51F969F69D06}"/>
    <cellStyle name="40% - アクセント 2" xfId="27" builtinId="35" customBuiltin="1"/>
    <cellStyle name="40% - アクセント 2 2" xfId="105" xr:uid="{BB332A16-3E45-4E16-B314-8F54A79072B0}"/>
    <cellStyle name="40% - アクセント 2 3" xfId="52" xr:uid="{F9179951-C530-4CE9-B457-FB2472AA2A94}"/>
    <cellStyle name="40% - アクセント 3" xfId="31" builtinId="39" customBuiltin="1"/>
    <cellStyle name="40% - アクセント 3 2" xfId="106" xr:uid="{36E6E999-29BE-4616-9CD8-C4FDCF14F184}"/>
    <cellStyle name="40% - アクセント 3 3" xfId="57" xr:uid="{7748E790-FFB3-434F-B786-10125D826033}"/>
    <cellStyle name="40% - アクセント 4" xfId="35" builtinId="43" customBuiltin="1"/>
    <cellStyle name="40% - アクセント 4 2" xfId="107" xr:uid="{DD2F6760-DF3E-4900-89C1-4360FBEFAD9F}"/>
    <cellStyle name="40% - アクセント 4 3" xfId="60" xr:uid="{5D563182-7D85-414F-8F56-F316B1A5A5DB}"/>
    <cellStyle name="40% - アクセント 5" xfId="39" builtinId="47" customBuiltin="1"/>
    <cellStyle name="40% - アクセント 5 2" xfId="108" xr:uid="{BE1A944F-F430-47F5-BED1-96A0A16C50ED}"/>
    <cellStyle name="40% - アクセント 5 3" xfId="53" xr:uid="{8AC71B6E-12DE-4932-BB6D-22825EEC089B}"/>
    <cellStyle name="40% - アクセント 6" xfId="43" builtinId="51" customBuiltin="1"/>
    <cellStyle name="40% - アクセント 6 2" xfId="109" xr:uid="{E5B607E4-370E-42D1-AD1B-A63A49682E1B}"/>
    <cellStyle name="40% - アクセント 6 3" xfId="58" xr:uid="{76D3F92F-329F-4C84-A862-2F7207A53A52}"/>
    <cellStyle name="60% - アクセント 1" xfId="24" builtinId="32" customBuiltin="1"/>
    <cellStyle name="60% - アクセント 1 2" xfId="110" xr:uid="{F1B3067A-597C-42B4-9F4F-026693B54837}"/>
    <cellStyle name="60% - アクセント 1 3" xfId="47" xr:uid="{0FD4B68F-7E11-4F6F-BA1A-A6E04FAD9F69}"/>
    <cellStyle name="60% - アクセント 2" xfId="28" builtinId="36" customBuiltin="1"/>
    <cellStyle name="60% - アクセント 2 2" xfId="111" xr:uid="{6388F918-1E68-40FD-AB2E-FB762B147502}"/>
    <cellStyle name="60% - アクセント 2 3" xfId="83" xr:uid="{1576E112-F0F3-446A-8122-EFA805DBA126}"/>
    <cellStyle name="60% - アクセント 3" xfId="32" builtinId="40" customBuiltin="1"/>
    <cellStyle name="60% - アクセント 3 2" xfId="112" xr:uid="{01D9A12B-8E2B-4991-9E75-030443EE5F59}"/>
    <cellStyle name="60% - アクセント 3 3" xfId="79" xr:uid="{EFC8C2A4-FC88-45D5-8157-7C861DFCDEA7}"/>
    <cellStyle name="60% - アクセント 4" xfId="36" builtinId="44" customBuiltin="1"/>
    <cellStyle name="60% - アクセント 4 2" xfId="113" xr:uid="{E3150B1D-343D-41F8-AA40-904C391A065C}"/>
    <cellStyle name="60% - アクセント 4 3" xfId="75" xr:uid="{2637591D-9E4F-4D47-8225-95694465A8C8}"/>
    <cellStyle name="60% - アクセント 5" xfId="40" builtinId="48" customBuiltin="1"/>
    <cellStyle name="60% - アクセント 5 2" xfId="114" xr:uid="{94A9C215-9256-47E5-A242-009D0377AB13}"/>
    <cellStyle name="60% - アクセント 5 3" xfId="71" xr:uid="{103DF2D2-6DDC-412D-9A11-6C9651422A36}"/>
    <cellStyle name="60% - アクセント 6" xfId="44" builtinId="52" customBuiltin="1"/>
    <cellStyle name="60% - アクセント 6 2" xfId="115" xr:uid="{15BCA9EB-07AE-4C70-816C-D206ED37B2AB}"/>
    <cellStyle name="60% - アクセント 6 3" xfId="67" xr:uid="{94802BCA-415E-4ADB-8B0C-476EC2D48E44}"/>
    <cellStyle name="アクセント 1" xfId="21" builtinId="29" customBuiltin="1"/>
    <cellStyle name="アクセント 1 2" xfId="116" xr:uid="{EDDC831A-7E9A-4F7A-A87D-65D6C78BD0AC}"/>
    <cellStyle name="アクセント 1 3" xfId="63" xr:uid="{7F97F154-33EA-40FD-877B-FB5482E4AEC4}"/>
    <cellStyle name="アクセント 2" xfId="25" builtinId="33" customBuiltin="1"/>
    <cellStyle name="アクセント 2 2" xfId="117" xr:uid="{2C8E1D9E-0ECE-4953-B7DE-225ADE4D1C13}"/>
    <cellStyle name="アクセント 2 3" xfId="86" xr:uid="{23F55774-07C8-42AF-9953-A3DE6AF0AEB6}"/>
    <cellStyle name="アクセント 3" xfId="29" builtinId="37" customBuiltin="1"/>
    <cellStyle name="アクセント 3 2" xfId="118" xr:uid="{97AE0EDB-C5AB-4151-B68C-212FEFBE4524}"/>
    <cellStyle name="アクセント 3 3" xfId="82" xr:uid="{4D50CBC0-1FD6-4B30-A0DD-1D57ED6D95EC}"/>
    <cellStyle name="アクセント 4" xfId="33" builtinId="41" customBuiltin="1"/>
    <cellStyle name="アクセント 4 2" xfId="119" xr:uid="{56A77317-B2A3-4365-A3DA-E679B8BAD674}"/>
    <cellStyle name="アクセント 4 3" xfId="78" xr:uid="{9CE0E076-26BA-466F-8956-D0DDF54D2799}"/>
    <cellStyle name="アクセント 5" xfId="37" builtinId="45" customBuiltin="1"/>
    <cellStyle name="アクセント 5 2" xfId="120" xr:uid="{0465AB9D-BB2A-4B8A-B94F-1E83551CC129}"/>
    <cellStyle name="アクセント 5 3" xfId="74" xr:uid="{7F980F44-DC1C-4881-8EB8-105C8B58EF30}"/>
    <cellStyle name="アクセント 6" xfId="41" builtinId="49" customBuiltin="1"/>
    <cellStyle name="アクセント 6 2" xfId="121" xr:uid="{2005BD09-8995-4A8E-8C39-51A187BAB7C8}"/>
    <cellStyle name="アクセント 6 3" xfId="70" xr:uid="{E92EBEEA-B243-4200-8228-1FBD5E7B0723}"/>
    <cellStyle name="タイトル" xfId="4" builtinId="15" customBuiltin="1"/>
    <cellStyle name="タイトル 2" xfId="122" xr:uid="{B4386889-C961-4E77-B3DF-2089148B1A79}"/>
    <cellStyle name="タイトル 3" xfId="66" xr:uid="{0F95E319-50CB-49D5-8DB1-530EA241DF4C}"/>
    <cellStyle name="チェック セル" xfId="16" builtinId="23" customBuiltin="1"/>
    <cellStyle name="チェック セル 2" xfId="123" xr:uid="{087FC2EC-6E53-435F-87A8-1212AEDC0C5C}"/>
    <cellStyle name="チェック セル 3" xfId="85" xr:uid="{96B286FA-6316-4EA7-A936-484AB3A5E0C5}"/>
    <cellStyle name="どちらでもない" xfId="11" builtinId="28" customBuiltin="1"/>
    <cellStyle name="どちらでもない 2" xfId="124" xr:uid="{81536893-3177-4937-85EF-C16FDA9D6660}"/>
    <cellStyle name="どちらでもない 3" xfId="81" xr:uid="{01D00337-41F2-479B-9B7A-DDF595D2497F}"/>
    <cellStyle name="パーセント" xfId="162" builtinId="5"/>
    <cellStyle name="パーセント 2" xfId="55" xr:uid="{6DAE6785-F93F-4537-BA59-E05C66962D4B}"/>
    <cellStyle name="パーセント 2 2" xfId="143" xr:uid="{4C999587-E349-4129-BF60-A9C56BB8814A}"/>
    <cellStyle name="パーセント 2 2 2" xfId="148" xr:uid="{E9065F09-44E4-472A-9858-7FA87AF0E9A2}"/>
    <cellStyle name="パーセント 2 3" xfId="151" xr:uid="{A9601F67-48D1-4131-9DC4-387B6917C5B5}"/>
    <cellStyle name="パーセント 2 4" xfId="161" xr:uid="{56DF04D4-E29F-4616-A6EC-404F64BA5C40}"/>
    <cellStyle name="パーセント 3" xfId="142" xr:uid="{AF8496B4-CB44-49FE-B8C5-2FB6D4E8D292}"/>
    <cellStyle name="パーセント 3 2" xfId="154" xr:uid="{12CBBE55-B300-4EE6-B56E-A854C3E464B6}"/>
    <cellStyle name="パーセント 4" xfId="77" xr:uid="{A9DB52A2-655B-4C2D-A0FE-FBA587544918}"/>
    <cellStyle name="メモ" xfId="18" builtinId="10" customBuiltin="1"/>
    <cellStyle name="メモ 2" xfId="125" xr:uid="{CB7AE7E6-8F0E-4401-B846-AB26AEF57A8B}"/>
    <cellStyle name="メモ 3" xfId="73" xr:uid="{5C43E2C6-5CB1-4112-8DB9-66D6FB59C1DF}"/>
    <cellStyle name="リンク セル" xfId="15" builtinId="24" customBuiltin="1"/>
    <cellStyle name="リンク セル 2" xfId="126" xr:uid="{EA9100A1-53AC-4D56-87EA-9618B4DFAE16}"/>
    <cellStyle name="リンク セル 3" xfId="69" xr:uid="{D260D0D4-187B-4A07-8871-5B9AC573BDC6}"/>
    <cellStyle name="悪い" xfId="10" builtinId="27" customBuiltin="1"/>
    <cellStyle name="悪い 2" xfId="127" xr:uid="{4DB27DB8-C80F-48DE-9959-3492C9FD1358}"/>
    <cellStyle name="悪い 3" xfId="65" xr:uid="{621E3870-9028-4BC0-8121-C680C1AE297D}"/>
    <cellStyle name="計算" xfId="14" builtinId="22" customBuiltin="1"/>
    <cellStyle name="計算 2" xfId="128" xr:uid="{D90CD6C9-FD85-4C1B-A407-FA9142D80774}"/>
    <cellStyle name="計算 3" xfId="84" xr:uid="{3993789E-99FD-4BDD-8DA4-820B840C17E0}"/>
    <cellStyle name="警告文" xfId="17" builtinId="11" customBuiltin="1"/>
    <cellStyle name="警告文 2" xfId="129" xr:uid="{6E7CBE49-706C-495D-ADF2-FD5813BB483D}"/>
    <cellStyle name="警告文 3" xfId="80" xr:uid="{8498818C-A51A-4BB0-83D4-AFA282FAABCE}"/>
    <cellStyle name="桁区切り" xfId="1" builtinId="6"/>
    <cellStyle name="桁区切り 2" xfId="61" xr:uid="{1D03E118-51D3-4425-9709-9590FAE658D3}"/>
    <cellStyle name="桁区切り 2 2" xfId="144" xr:uid="{C5DC161B-703D-42F8-8ACB-114FF290BB98}"/>
    <cellStyle name="桁区切り 2 3" xfId="96" xr:uid="{281174F1-958E-4BCF-9A19-E5051CE1E829}"/>
    <cellStyle name="桁区切り 2 3 2" xfId="147" xr:uid="{2A0F16D9-4FA4-4D77-9EAB-F515A52F23F4}"/>
    <cellStyle name="桁区切り 2 4" xfId="150" xr:uid="{3E4099A4-4064-4269-9258-3DB7230C44DF}"/>
    <cellStyle name="桁区切り 2 5" xfId="157" xr:uid="{F8A49B5D-1DBD-4798-A7A4-C1A775F69D36}"/>
    <cellStyle name="桁区切り 3" xfId="130" xr:uid="{17F3866B-4EE6-4314-A50B-51E6C8551DBB}"/>
    <cellStyle name="桁区切り 4" xfId="95" xr:uid="{B13D4E92-1F91-4AFF-82E2-2F6844BC2F13}"/>
    <cellStyle name="桁区切り 4 2" xfId="153" xr:uid="{FF3C463E-5C70-416A-AA94-24578BCCF2E6}"/>
    <cellStyle name="桁区切り 5" xfId="76" xr:uid="{79BE5361-CEE7-47A5-805E-4D189BDE60D1}"/>
    <cellStyle name="桁区切り 6" xfId="155" xr:uid="{0726A403-B8FE-4EC9-8F84-2E26D990A048}"/>
    <cellStyle name="見出し 1" xfId="5" builtinId="16" customBuiltin="1"/>
    <cellStyle name="見出し 1 2" xfId="131" xr:uid="{40E1CD7B-7F10-4C2E-AC6C-E49D92BCB907}"/>
    <cellStyle name="見出し 1 3" xfId="72" xr:uid="{8945E8FC-224E-40EE-BD81-C668252A5FE8}"/>
    <cellStyle name="見出し 2" xfId="6" builtinId="17" customBuiltin="1"/>
    <cellStyle name="見出し 2 2" xfId="132" xr:uid="{3DFEB5BC-DE9F-4E19-ACAA-E253B7B3EAAE}"/>
    <cellStyle name="見出し 2 3" xfId="68" xr:uid="{1456BFC9-6310-4FE0-B4B8-62ACCE8CA94A}"/>
    <cellStyle name="見出し 3" xfId="7" builtinId="18" customBuiltin="1"/>
    <cellStyle name="見出し 3 2" xfId="133" xr:uid="{9294C1A9-4376-4F17-8AC0-1BFA506D3241}"/>
    <cellStyle name="見出し 3 3" xfId="64" xr:uid="{6B544FE6-0EE3-47DB-B181-FDFEC46F11E4}"/>
    <cellStyle name="見出し 4" xfId="8" builtinId="19" customBuiltin="1"/>
    <cellStyle name="見出し 4 2" xfId="134" xr:uid="{6326E21B-5821-4F4A-9319-BE85DEB0046E}"/>
    <cellStyle name="見出し 4 3" xfId="88" xr:uid="{A5B61A96-45AE-4E98-A0E1-941AC554E700}"/>
    <cellStyle name="集計" xfId="20" builtinId="25" customBuiltin="1"/>
    <cellStyle name="集計 2" xfId="135" xr:uid="{F2F74681-BCE4-4363-AAA4-683F99EA59AA}"/>
    <cellStyle name="集計 3" xfId="89" xr:uid="{93168379-067A-4DD5-87D0-A07935EF7701}"/>
    <cellStyle name="出力" xfId="13" builtinId="21" customBuiltin="1"/>
    <cellStyle name="出力 2" xfId="136" xr:uid="{0DB6A2B3-8B80-4292-912A-50091D2DD8BB}"/>
    <cellStyle name="出力 3" xfId="90" xr:uid="{18A3D3B8-57D8-4355-BC72-7CA3A83D3CE7}"/>
    <cellStyle name="説明文" xfId="19" builtinId="53" customBuiltin="1"/>
    <cellStyle name="説明文 2" xfId="137" xr:uid="{4328E680-2EF3-4DE2-9107-62EDC5A8A0D4}"/>
    <cellStyle name="説明文 3" xfId="91" xr:uid="{829E9C7D-7C4B-409A-9CCA-F72ACB1BB0A4}"/>
    <cellStyle name="入力" xfId="12" builtinId="20" customBuiltin="1"/>
    <cellStyle name="入力 2" xfId="138" xr:uid="{D21B2409-56D3-4956-8F13-E07AABEDB46C}"/>
    <cellStyle name="入力 3" xfId="92" xr:uid="{1181349E-DB0B-4FF7-8745-0E5C0835917B}"/>
    <cellStyle name="標準" xfId="0" builtinId="0"/>
    <cellStyle name="標準 11" xfId="158" xr:uid="{3F36011F-3F71-4DAE-93C5-5238C9EFFE85}"/>
    <cellStyle name="標準 13" xfId="159" xr:uid="{493AAEA1-8A56-47EC-8640-98C76D412C94}"/>
    <cellStyle name="標準 2" xfId="2" xr:uid="{DBDA0617-B70F-48A5-BC51-FA89972785AA}"/>
    <cellStyle name="標準 2 2" xfId="139" xr:uid="{91D7E7A2-2DEC-426B-B7DA-F7110E7B4264}"/>
    <cellStyle name="標準 2 3" xfId="97" xr:uid="{AD549A4F-E9C6-4BA5-9D55-20BA59FD9E9B}"/>
    <cellStyle name="標準 2 3 2" xfId="146" xr:uid="{FEA15313-653B-4526-94D1-D549ED42FC6B}"/>
    <cellStyle name="標準 2 4" xfId="149" xr:uid="{1C6DFEDF-C66A-41E8-9BC3-E44380E9C276}"/>
    <cellStyle name="標準 2 5" xfId="54" xr:uid="{B427292F-87ED-4B6B-BBA1-F690F1172FA7}"/>
    <cellStyle name="標準 2 6" xfId="156" xr:uid="{5BDD0106-8A96-4576-B3A4-DEC8A3E7DC5C}"/>
    <cellStyle name="標準 3" xfId="3" xr:uid="{2139E69E-CF12-4ADC-867A-CB9A65AE6237}"/>
    <cellStyle name="標準 3 2" xfId="140" xr:uid="{A4786428-0292-4E76-98AA-7DBBEC3713B4}"/>
    <cellStyle name="標準 3 3" xfId="160" xr:uid="{BA0B1797-B4D3-488E-BBB4-CD771A9BE188}"/>
    <cellStyle name="標準 4" xfId="45" xr:uid="{B5D2875C-B239-4B74-B47C-844E22B500A4}"/>
    <cellStyle name="標準 4 2" xfId="152" xr:uid="{6E8734ED-92F1-4F7E-9AB7-4753D87A8615}"/>
    <cellStyle name="標準 4 3" xfId="94" xr:uid="{5EB313E8-4883-4835-A3F1-0A9015F734CC}"/>
    <cellStyle name="標準 5" xfId="145" xr:uid="{C0AA4BBD-07D0-4DD9-9D7F-8000F1CE5200}"/>
    <cellStyle name="標準 6" xfId="62" xr:uid="{17E0463B-AA54-4849-A956-8BD56853D994}"/>
    <cellStyle name="標準 7" xfId="46" xr:uid="{8B08F55C-425D-4D68-B0E0-2D86A72D7337}"/>
    <cellStyle name="良い" xfId="9" builtinId="26" customBuiltin="1"/>
    <cellStyle name="良い 2" xfId="141" xr:uid="{73AC67E6-FD32-43AC-AB6A-F44F82624AED}"/>
    <cellStyle name="良い 3" xfId="93" xr:uid="{D7A4BF65-6A4F-4414-84CF-09E1F2A46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02-E2ED-4E25-A39E-9A4FFE2C1D23}">
  <dimension ref="B2:H24"/>
  <sheetViews>
    <sheetView showGridLines="0" tabSelected="1" topLeftCell="A3" zoomScale="85" zoomScaleNormal="85" workbookViewId="0">
      <selection activeCell="M14" sqref="M14"/>
    </sheetView>
  </sheetViews>
  <sheetFormatPr defaultColWidth="8.58203125" defaultRowHeight="15" x14ac:dyDescent="0.55000000000000004"/>
  <cols>
    <col min="1" max="1" width="3.58203125" style="1" customWidth="1"/>
    <col min="2" max="2" width="3.6640625" style="1" customWidth="1"/>
    <col min="3" max="16384" width="8.58203125" style="1"/>
  </cols>
  <sheetData>
    <row r="2" spans="2:8" ht="37.5" x14ac:dyDescent="0.55000000000000004">
      <c r="B2" s="2" t="s">
        <v>196</v>
      </c>
    </row>
    <row r="3" spans="2:8" x14ac:dyDescent="0.55000000000000004">
      <c r="B3" s="1" t="s">
        <v>351</v>
      </c>
    </row>
    <row r="4" spans="2:8" x14ac:dyDescent="0.55000000000000004">
      <c r="B4" s="1" t="s">
        <v>352</v>
      </c>
    </row>
    <row r="7" spans="2:8" ht="37.5" x14ac:dyDescent="0.55000000000000004">
      <c r="C7" s="2" t="s">
        <v>0</v>
      </c>
    </row>
    <row r="8" spans="2:8" ht="37.5" x14ac:dyDescent="0.55000000000000004">
      <c r="C8" s="2" t="s">
        <v>1</v>
      </c>
    </row>
    <row r="11" spans="2:8" ht="15" customHeight="1" x14ac:dyDescent="0.55000000000000004">
      <c r="B11" s="4" t="s">
        <v>2</v>
      </c>
      <c r="C11" s="204" t="s">
        <v>3</v>
      </c>
      <c r="D11" s="204"/>
      <c r="E11" s="204"/>
      <c r="F11" s="204"/>
      <c r="G11" s="204"/>
      <c r="H11" s="4"/>
    </row>
    <row r="12" spans="2:8" x14ac:dyDescent="0.55000000000000004">
      <c r="B12" s="4"/>
      <c r="C12" s="204"/>
      <c r="D12" s="204"/>
      <c r="E12" s="204"/>
      <c r="F12" s="204"/>
      <c r="G12" s="204"/>
      <c r="H12" s="4"/>
    </row>
    <row r="13" spans="2:8" x14ac:dyDescent="0.55000000000000004">
      <c r="B13" s="4"/>
      <c r="C13" s="204"/>
      <c r="D13" s="204"/>
      <c r="E13" s="204"/>
      <c r="F13" s="204"/>
      <c r="G13" s="204"/>
      <c r="H13" s="4"/>
    </row>
    <row r="14" spans="2:8" x14ac:dyDescent="0.55000000000000004">
      <c r="B14" s="4"/>
      <c r="C14" s="204"/>
      <c r="D14" s="204"/>
      <c r="E14" s="204"/>
      <c r="F14" s="204"/>
      <c r="G14" s="204"/>
      <c r="H14" s="4"/>
    </row>
    <row r="15" spans="2:8" ht="16" customHeight="1" x14ac:dyDescent="0.55000000000000004">
      <c r="B15" s="4"/>
      <c r="C15" s="204"/>
      <c r="D15" s="204"/>
      <c r="E15" s="204"/>
      <c r="F15" s="204"/>
      <c r="G15" s="204"/>
      <c r="H15" s="4"/>
    </row>
    <row r="16" spans="2:8" ht="16" customHeight="1" x14ac:dyDescent="0.55000000000000004">
      <c r="B16" s="180"/>
      <c r="C16" s="181" t="s">
        <v>4</v>
      </c>
      <c r="D16" s="3"/>
      <c r="E16" s="3"/>
      <c r="F16" s="3"/>
      <c r="G16" s="3"/>
      <c r="H16" s="4"/>
    </row>
    <row r="17" spans="2:8" ht="16" customHeight="1" x14ac:dyDescent="0.55000000000000004">
      <c r="B17" s="180"/>
      <c r="C17" s="181" t="s">
        <v>5</v>
      </c>
      <c r="D17" s="3"/>
      <c r="E17" s="3"/>
      <c r="F17" s="3"/>
      <c r="G17" s="3"/>
      <c r="H17" s="4"/>
    </row>
    <row r="18" spans="2:8" ht="16" x14ac:dyDescent="0.55000000000000004">
      <c r="B18" s="180"/>
      <c r="C18" s="3"/>
      <c r="D18" s="3"/>
      <c r="E18" s="3"/>
      <c r="F18" s="3"/>
      <c r="G18" s="3"/>
      <c r="H18" s="4"/>
    </row>
    <row r="19" spans="2:8" ht="15" customHeight="1" x14ac:dyDescent="0.55000000000000004">
      <c r="B19" s="4" t="s">
        <v>2</v>
      </c>
      <c r="C19" s="204" t="s">
        <v>6</v>
      </c>
      <c r="D19" s="204"/>
      <c r="E19" s="204"/>
      <c r="F19" s="204"/>
      <c r="G19" s="204"/>
      <c r="H19" s="4"/>
    </row>
    <row r="20" spans="2:8" x14ac:dyDescent="0.55000000000000004">
      <c r="B20" s="4"/>
      <c r="C20" s="204"/>
      <c r="D20" s="204"/>
      <c r="E20" s="204"/>
      <c r="F20" s="204"/>
      <c r="G20" s="204"/>
      <c r="H20" s="4"/>
    </row>
    <row r="21" spans="2:8" x14ac:dyDescent="0.55000000000000004">
      <c r="B21" s="4"/>
      <c r="C21" s="204"/>
      <c r="D21" s="204"/>
      <c r="E21" s="204"/>
      <c r="F21" s="204"/>
      <c r="G21" s="204"/>
      <c r="H21" s="4"/>
    </row>
    <row r="22" spans="2:8" x14ac:dyDescent="0.55000000000000004">
      <c r="B22" s="4"/>
      <c r="C22" s="204"/>
      <c r="D22" s="204"/>
      <c r="E22" s="204"/>
      <c r="F22" s="204"/>
      <c r="G22" s="204"/>
      <c r="H22" s="4"/>
    </row>
    <row r="23" spans="2:8" x14ac:dyDescent="0.55000000000000004">
      <c r="C23" s="204"/>
      <c r="D23" s="204"/>
      <c r="E23" s="204"/>
      <c r="F23" s="204"/>
      <c r="G23" s="204"/>
    </row>
    <row r="24" spans="2:8" x14ac:dyDescent="0.55000000000000004">
      <c r="C24" s="1" t="s">
        <v>7</v>
      </c>
    </row>
  </sheetData>
  <mergeCells count="2">
    <mergeCell ref="C11:G15"/>
    <mergeCell ref="C19:G2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8B7E-40E8-4E34-AE35-891341E698C6}">
  <dimension ref="B2:AG62"/>
  <sheetViews>
    <sheetView showGridLines="0" topLeftCell="A47" zoomScaleNormal="100" workbookViewId="0">
      <pane xSplit="5" topLeftCell="AB1" activePane="topRight" state="frozen"/>
      <selection pane="topRight" activeCell="AE67" sqref="AE67"/>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6" width="9.33203125" style="1" bestFit="1" customWidth="1"/>
    <col min="7" max="13" width="8.58203125" style="1"/>
    <col min="14" max="16" width="9.08203125" style="1" bestFit="1" customWidth="1"/>
    <col min="17" max="20" width="10.83203125" style="1" bestFit="1" customWidth="1"/>
    <col min="21" max="21" width="12.08203125" style="1" bestFit="1" customWidth="1"/>
    <col min="22" max="25" width="11.08203125" style="1" customWidth="1"/>
    <col min="26" max="29" width="10.83203125" style="1" customWidth="1"/>
    <col min="30" max="16384" width="8.58203125" style="1"/>
  </cols>
  <sheetData>
    <row r="2" spans="2:33" x14ac:dyDescent="0.55000000000000004">
      <c r="B2" s="8" t="s">
        <v>8</v>
      </c>
    </row>
    <row r="3" spans="2:33" x14ac:dyDescent="0.55000000000000004">
      <c r="B3" s="8" t="s">
        <v>9</v>
      </c>
    </row>
    <row r="4" spans="2:33" x14ac:dyDescent="0.55000000000000004">
      <c r="C4" s="11"/>
      <c r="D4" s="11"/>
      <c r="E4" s="11"/>
      <c r="F4" s="12" t="s">
        <v>10</v>
      </c>
      <c r="G4" s="11"/>
      <c r="H4" s="11"/>
      <c r="I4" s="11"/>
      <c r="J4" s="12" t="s">
        <v>11</v>
      </c>
      <c r="K4" s="11"/>
      <c r="L4" s="11"/>
      <c r="M4" s="11"/>
      <c r="N4" s="12" t="s">
        <v>12</v>
      </c>
      <c r="O4" s="11"/>
      <c r="P4" s="11"/>
      <c r="Q4" s="11"/>
      <c r="R4" s="12" t="s">
        <v>13</v>
      </c>
      <c r="S4" s="11"/>
      <c r="T4" s="11"/>
      <c r="U4" s="11"/>
      <c r="V4" s="12" t="s">
        <v>14</v>
      </c>
      <c r="W4" s="11"/>
      <c r="X4" s="11"/>
      <c r="Y4" s="11"/>
      <c r="Z4" s="12" t="s">
        <v>15</v>
      </c>
      <c r="AA4" s="11"/>
      <c r="AB4" s="11"/>
      <c r="AC4" s="11"/>
      <c r="AD4" s="12" t="s">
        <v>217</v>
      </c>
      <c r="AE4" s="11"/>
      <c r="AF4" s="11"/>
      <c r="AG4" s="11"/>
    </row>
    <row r="5" spans="2:33" x14ac:dyDescent="0.55000000000000004">
      <c r="C5" s="13"/>
      <c r="D5" s="13"/>
      <c r="E5" s="150" t="s">
        <v>16</v>
      </c>
      <c r="F5" s="14" t="s">
        <v>17</v>
      </c>
      <c r="G5" s="13" t="s">
        <v>18</v>
      </c>
      <c r="H5" s="13" t="s">
        <v>19</v>
      </c>
      <c r="I5" s="13" t="s">
        <v>20</v>
      </c>
      <c r="J5" s="14" t="s">
        <v>17</v>
      </c>
      <c r="K5" s="13" t="s">
        <v>18</v>
      </c>
      <c r="L5" s="13" t="s">
        <v>19</v>
      </c>
      <c r="M5" s="13" t="s">
        <v>20</v>
      </c>
      <c r="N5" s="14" t="s">
        <v>17</v>
      </c>
      <c r="O5" s="13" t="s">
        <v>18</v>
      </c>
      <c r="P5" s="13" t="s">
        <v>19</v>
      </c>
      <c r="Q5" s="13" t="s">
        <v>20</v>
      </c>
      <c r="R5" s="14" t="s">
        <v>17</v>
      </c>
      <c r="S5" s="13" t="s">
        <v>18</v>
      </c>
      <c r="T5" s="13" t="s">
        <v>19</v>
      </c>
      <c r="U5" s="13" t="s">
        <v>20</v>
      </c>
      <c r="V5" s="14" t="s">
        <v>17</v>
      </c>
      <c r="W5" s="13" t="s">
        <v>18</v>
      </c>
      <c r="X5" s="13" t="s">
        <v>19</v>
      </c>
      <c r="Y5" s="13" t="s">
        <v>20</v>
      </c>
      <c r="Z5" s="14" t="s">
        <v>17</v>
      </c>
      <c r="AA5" s="13" t="s">
        <v>18</v>
      </c>
      <c r="AB5" s="13" t="s">
        <v>19</v>
      </c>
      <c r="AC5" s="13" t="s">
        <v>20</v>
      </c>
      <c r="AD5" s="14" t="s">
        <v>17</v>
      </c>
      <c r="AE5" s="13" t="s">
        <v>18</v>
      </c>
      <c r="AF5" s="13" t="s">
        <v>19</v>
      </c>
      <c r="AG5" s="13" t="s">
        <v>20</v>
      </c>
    </row>
    <row r="6" spans="2:33" x14ac:dyDescent="0.55000000000000004">
      <c r="C6" s="68" t="s">
        <v>21</v>
      </c>
      <c r="D6" s="68" t="s">
        <v>22</v>
      </c>
      <c r="E6" s="68"/>
      <c r="F6" s="95">
        <v>11213</v>
      </c>
      <c r="G6" s="100">
        <v>22924</v>
      </c>
      <c r="H6" s="100">
        <v>34801</v>
      </c>
      <c r="I6" s="100">
        <v>48733</v>
      </c>
      <c r="J6" s="95">
        <v>13763</v>
      </c>
      <c r="K6" s="100">
        <v>28204</v>
      </c>
      <c r="L6" s="100">
        <v>41904</v>
      </c>
      <c r="M6" s="100">
        <v>56848</v>
      </c>
      <c r="N6" s="95">
        <v>10442</v>
      </c>
      <c r="O6" s="100">
        <v>20650</v>
      </c>
      <c r="P6" s="100">
        <v>31116</v>
      </c>
      <c r="Q6" s="130">
        <v>42725</v>
      </c>
      <c r="R6" s="100">
        <v>12060</v>
      </c>
      <c r="S6" s="100">
        <v>25044</v>
      </c>
      <c r="T6" s="100">
        <v>38904</v>
      </c>
      <c r="U6" s="100">
        <v>54544</v>
      </c>
      <c r="V6" s="95">
        <v>15791</v>
      </c>
      <c r="W6" s="100">
        <v>32404</v>
      </c>
      <c r="X6" s="100">
        <v>49564</v>
      </c>
      <c r="Y6" s="100">
        <v>67716</v>
      </c>
      <c r="Z6" s="95">
        <v>16499</v>
      </c>
      <c r="AA6" s="100">
        <v>33079</v>
      </c>
      <c r="AB6" s="100">
        <v>49734</v>
      </c>
      <c r="AC6" s="100">
        <v>67661</v>
      </c>
      <c r="AD6" s="95">
        <v>16246</v>
      </c>
      <c r="AE6" s="100">
        <v>32514</v>
      </c>
      <c r="AF6" s="100">
        <v>48425</v>
      </c>
      <c r="AG6" s="100"/>
    </row>
    <row r="7" spans="2:33" x14ac:dyDescent="0.55000000000000004">
      <c r="C7" s="15"/>
      <c r="D7" s="71" t="s">
        <v>23</v>
      </c>
      <c r="E7" s="15"/>
      <c r="F7" s="76">
        <v>1143</v>
      </c>
      <c r="G7" s="77">
        <v>2284</v>
      </c>
      <c r="H7" s="77">
        <v>3430</v>
      </c>
      <c r="I7" s="77">
        <v>4682</v>
      </c>
      <c r="J7" s="76">
        <v>2542</v>
      </c>
      <c r="K7" s="77">
        <v>5178</v>
      </c>
      <c r="L7" s="77">
        <v>7780</v>
      </c>
      <c r="M7" s="77">
        <v>10451</v>
      </c>
      <c r="N7" s="76">
        <v>2347</v>
      </c>
      <c r="O7" s="77">
        <v>4385</v>
      </c>
      <c r="P7" s="77">
        <v>6402</v>
      </c>
      <c r="Q7" s="129">
        <v>8566</v>
      </c>
      <c r="R7" s="77">
        <v>2378</v>
      </c>
      <c r="S7" s="77">
        <v>5075</v>
      </c>
      <c r="T7" s="77">
        <v>8033</v>
      </c>
      <c r="U7" s="77">
        <v>11501</v>
      </c>
      <c r="V7" s="76">
        <v>3778</v>
      </c>
      <c r="W7" s="77">
        <v>7912</v>
      </c>
      <c r="X7" s="77">
        <v>12127</v>
      </c>
      <c r="Y7" s="77">
        <v>16253</v>
      </c>
      <c r="Z7" s="76">
        <v>3560</v>
      </c>
      <c r="AA7" s="77">
        <v>6949</v>
      </c>
      <c r="AB7" s="77">
        <v>10303</v>
      </c>
      <c r="AC7" s="77">
        <v>13705</v>
      </c>
      <c r="AD7" s="76">
        <v>3234</v>
      </c>
      <c r="AE7" s="77">
        <v>6447</v>
      </c>
      <c r="AF7" s="77">
        <v>9761</v>
      </c>
      <c r="AG7" s="77"/>
    </row>
    <row r="8" spans="2:33" x14ac:dyDescent="0.55000000000000004">
      <c r="C8" s="6"/>
      <c r="D8" s="6" t="s">
        <v>24</v>
      </c>
      <c r="E8" s="6"/>
      <c r="F8" s="17">
        <v>10070</v>
      </c>
      <c r="G8" s="18">
        <v>20640</v>
      </c>
      <c r="H8" s="18">
        <v>31370</v>
      </c>
      <c r="I8" s="18">
        <v>44051</v>
      </c>
      <c r="J8" s="17">
        <v>11221</v>
      </c>
      <c r="K8" s="18">
        <v>23026</v>
      </c>
      <c r="L8" s="18">
        <v>34123</v>
      </c>
      <c r="M8" s="18">
        <v>46397</v>
      </c>
      <c r="N8" s="17">
        <v>8094</v>
      </c>
      <c r="O8" s="18">
        <v>16264</v>
      </c>
      <c r="P8" s="18">
        <v>24714</v>
      </c>
      <c r="Q8" s="62">
        <v>34159</v>
      </c>
      <c r="R8" s="18">
        <v>9681</v>
      </c>
      <c r="S8" s="18">
        <v>19968</v>
      </c>
      <c r="T8" s="18">
        <v>30870</v>
      </c>
      <c r="U8" s="18">
        <v>43043</v>
      </c>
      <c r="V8" s="17">
        <v>12012</v>
      </c>
      <c r="W8" s="18">
        <v>24491</v>
      </c>
      <c r="X8" s="18">
        <v>37436</v>
      </c>
      <c r="Y8" s="18">
        <v>51463</v>
      </c>
      <c r="Z8" s="17">
        <v>12938</v>
      </c>
      <c r="AA8" s="18">
        <v>26130</v>
      </c>
      <c r="AB8" s="18">
        <v>39430</v>
      </c>
      <c r="AC8" s="18">
        <v>53955</v>
      </c>
      <c r="AD8" s="17">
        <v>13012</v>
      </c>
      <c r="AE8" s="18">
        <v>26065</v>
      </c>
      <c r="AF8" s="18">
        <v>38663</v>
      </c>
      <c r="AG8" s="18"/>
    </row>
    <row r="9" spans="2:33" x14ac:dyDescent="0.55000000000000004">
      <c r="C9" s="6"/>
      <c r="D9" s="16" t="s">
        <v>25</v>
      </c>
      <c r="E9" s="6"/>
      <c r="F9" s="17">
        <v>6611</v>
      </c>
      <c r="G9" s="18">
        <v>13947</v>
      </c>
      <c r="H9" s="18">
        <v>22269</v>
      </c>
      <c r="I9" s="18">
        <v>32389</v>
      </c>
      <c r="J9" s="17">
        <v>8316</v>
      </c>
      <c r="K9" s="18">
        <v>16825</v>
      </c>
      <c r="L9" s="18">
        <v>25924</v>
      </c>
      <c r="M9" s="18">
        <v>35392</v>
      </c>
      <c r="N9" s="17">
        <v>6846</v>
      </c>
      <c r="O9" s="18">
        <v>13347</v>
      </c>
      <c r="P9" s="18">
        <v>19669</v>
      </c>
      <c r="Q9" s="62">
        <v>26387</v>
      </c>
      <c r="R9" s="18">
        <v>2310</v>
      </c>
      <c r="S9" s="18">
        <v>15228</v>
      </c>
      <c r="T9" s="18">
        <v>23617</v>
      </c>
      <c r="U9" s="18">
        <v>33409</v>
      </c>
      <c r="V9" s="17">
        <v>10209</v>
      </c>
      <c r="W9" s="18">
        <v>21790</v>
      </c>
      <c r="X9" s="18">
        <v>33492</v>
      </c>
      <c r="Y9" s="18">
        <v>47213</v>
      </c>
      <c r="Z9" s="17">
        <v>12183</v>
      </c>
      <c r="AA9" s="18">
        <v>25049</v>
      </c>
      <c r="AB9" s="18">
        <v>36886</v>
      </c>
      <c r="AC9" s="18">
        <v>48794</v>
      </c>
      <c r="AD9" s="17">
        <v>11319</v>
      </c>
      <c r="AE9" s="18">
        <v>23685</v>
      </c>
      <c r="AF9" s="18">
        <v>34880</v>
      </c>
      <c r="AG9" s="18"/>
    </row>
    <row r="10" spans="2:33" x14ac:dyDescent="0.55000000000000004">
      <c r="C10" s="7" t="s">
        <v>26</v>
      </c>
      <c r="D10" s="7" t="s">
        <v>27</v>
      </c>
      <c r="E10" s="7"/>
      <c r="F10" s="19">
        <v>3459</v>
      </c>
      <c r="G10" s="20">
        <v>6692</v>
      </c>
      <c r="H10" s="20">
        <v>9101</v>
      </c>
      <c r="I10" s="20">
        <v>11661</v>
      </c>
      <c r="J10" s="19">
        <v>2904</v>
      </c>
      <c r="K10" s="20">
        <v>6200</v>
      </c>
      <c r="L10" s="20">
        <v>8198</v>
      </c>
      <c r="M10" s="20">
        <v>11005</v>
      </c>
      <c r="N10" s="19">
        <v>1248</v>
      </c>
      <c r="O10" s="20">
        <v>2917</v>
      </c>
      <c r="P10" s="20">
        <v>5044</v>
      </c>
      <c r="Q10" s="131">
        <v>7771</v>
      </c>
      <c r="R10" s="20">
        <v>2310</v>
      </c>
      <c r="S10" s="20">
        <v>4740</v>
      </c>
      <c r="T10" s="20">
        <v>7252</v>
      </c>
      <c r="U10" s="20">
        <v>9633</v>
      </c>
      <c r="V10" s="19">
        <v>1802</v>
      </c>
      <c r="W10" s="20">
        <v>2700</v>
      </c>
      <c r="X10" s="20">
        <v>3944</v>
      </c>
      <c r="Y10" s="20">
        <v>4249</v>
      </c>
      <c r="Z10" s="19">
        <v>755</v>
      </c>
      <c r="AA10" s="20">
        <v>1081</v>
      </c>
      <c r="AB10" s="20">
        <v>2544</v>
      </c>
      <c r="AC10" s="20">
        <v>5161</v>
      </c>
      <c r="AD10" s="19">
        <v>1693</v>
      </c>
      <c r="AE10" s="20">
        <v>2380</v>
      </c>
      <c r="AF10" s="20">
        <v>3782</v>
      </c>
      <c r="AG10" s="20"/>
    </row>
    <row r="11" spans="2:33" x14ac:dyDescent="0.55000000000000004">
      <c r="C11" s="68" t="s">
        <v>28</v>
      </c>
      <c r="D11" s="68" t="s">
        <v>29</v>
      </c>
      <c r="E11" s="68"/>
      <c r="F11" s="95">
        <v>3546</v>
      </c>
      <c r="G11" s="100">
        <v>6871</v>
      </c>
      <c r="H11" s="100">
        <v>9266</v>
      </c>
      <c r="I11" s="100">
        <v>11834</v>
      </c>
      <c r="J11" s="95">
        <v>2892</v>
      </c>
      <c r="K11" s="100">
        <v>6197</v>
      </c>
      <c r="L11" s="100">
        <v>8176</v>
      </c>
      <c r="M11" s="100">
        <v>11057</v>
      </c>
      <c r="N11" s="95">
        <v>1236</v>
      </c>
      <c r="O11" s="100">
        <v>2995</v>
      </c>
      <c r="P11" s="100">
        <v>5150</v>
      </c>
      <c r="Q11" s="130">
        <v>7939</v>
      </c>
      <c r="R11" s="100">
        <v>2314</v>
      </c>
      <c r="S11" s="100">
        <v>4810</v>
      </c>
      <c r="T11" s="100">
        <v>7485</v>
      </c>
      <c r="U11" s="100">
        <v>10138</v>
      </c>
      <c r="V11" s="95">
        <v>1907</v>
      </c>
      <c r="W11" s="100">
        <v>2941</v>
      </c>
      <c r="X11" s="100">
        <v>4175</v>
      </c>
      <c r="Y11" s="100">
        <v>4072</v>
      </c>
      <c r="Z11" s="95">
        <v>883</v>
      </c>
      <c r="AA11" s="100">
        <v>1344</v>
      </c>
      <c r="AB11" s="100">
        <v>2822</v>
      </c>
      <c r="AC11" s="100">
        <v>5369</v>
      </c>
      <c r="AD11" s="95">
        <v>1841</v>
      </c>
      <c r="AE11" s="100">
        <v>2139</v>
      </c>
      <c r="AF11" s="100">
        <v>3691</v>
      </c>
      <c r="AG11" s="100"/>
    </row>
    <row r="12" spans="2:33" x14ac:dyDescent="0.55000000000000004">
      <c r="C12" s="15"/>
      <c r="D12" s="15" t="s">
        <v>30</v>
      </c>
      <c r="E12" s="15"/>
      <c r="F12" s="76">
        <v>3547</v>
      </c>
      <c r="G12" s="77">
        <v>6871</v>
      </c>
      <c r="H12" s="77">
        <v>9264</v>
      </c>
      <c r="I12" s="77">
        <v>11689</v>
      </c>
      <c r="J12" s="76">
        <v>2892</v>
      </c>
      <c r="K12" s="77">
        <v>6164</v>
      </c>
      <c r="L12" s="77">
        <v>8133</v>
      </c>
      <c r="M12" s="77">
        <v>10608</v>
      </c>
      <c r="N12" s="76">
        <v>2892</v>
      </c>
      <c r="O12" s="77">
        <v>2378</v>
      </c>
      <c r="P12" s="77">
        <v>4441</v>
      </c>
      <c r="Q12" s="77">
        <v>5813</v>
      </c>
      <c r="R12" s="76">
        <v>2347</v>
      </c>
      <c r="S12" s="77">
        <v>4840</v>
      </c>
      <c r="T12" s="77">
        <v>7500</v>
      </c>
      <c r="U12" s="77">
        <v>9976</v>
      </c>
      <c r="V12" s="76">
        <v>2347</v>
      </c>
      <c r="W12" s="77">
        <v>2858</v>
      </c>
      <c r="X12" s="77">
        <v>4366</v>
      </c>
      <c r="Y12" s="77">
        <v>3813</v>
      </c>
      <c r="Z12" s="76">
        <v>929</v>
      </c>
      <c r="AA12" s="77">
        <v>1206</v>
      </c>
      <c r="AB12" s="77">
        <v>3487</v>
      </c>
      <c r="AC12" s="77">
        <v>5919</v>
      </c>
      <c r="AD12" s="76">
        <v>1797</v>
      </c>
      <c r="AE12" s="77">
        <v>7530</v>
      </c>
      <c r="AF12" s="77">
        <v>9078</v>
      </c>
      <c r="AG12" s="77"/>
    </row>
    <row r="13" spans="2:33" x14ac:dyDescent="0.55000000000000004">
      <c r="C13" s="6"/>
      <c r="D13" s="16" t="s">
        <v>31</v>
      </c>
      <c r="E13" s="6"/>
      <c r="F13" s="17">
        <v>1084</v>
      </c>
      <c r="G13" s="18">
        <v>2050</v>
      </c>
      <c r="H13" s="18">
        <v>2776</v>
      </c>
      <c r="I13" s="18">
        <v>3390</v>
      </c>
      <c r="J13" s="17">
        <v>921</v>
      </c>
      <c r="K13" s="18">
        <v>1945</v>
      </c>
      <c r="L13" s="18">
        <v>2525</v>
      </c>
      <c r="M13" s="18">
        <v>3349</v>
      </c>
      <c r="N13" s="17">
        <v>390</v>
      </c>
      <c r="O13" s="18">
        <v>799</v>
      </c>
      <c r="P13" s="18">
        <v>1457</v>
      </c>
      <c r="Q13" s="18">
        <v>2261</v>
      </c>
      <c r="R13" s="17">
        <v>773</v>
      </c>
      <c r="S13" s="18">
        <v>1519</v>
      </c>
      <c r="T13" s="18">
        <v>2377</v>
      </c>
      <c r="U13" s="18">
        <v>464</v>
      </c>
      <c r="V13" s="17">
        <v>642</v>
      </c>
      <c r="W13" s="18">
        <v>963</v>
      </c>
      <c r="X13" s="18">
        <v>1449</v>
      </c>
      <c r="Y13" s="18">
        <v>1353</v>
      </c>
      <c r="Z13" s="17">
        <v>309</v>
      </c>
      <c r="AA13" s="18">
        <v>380</v>
      </c>
      <c r="AB13" s="18">
        <v>1103</v>
      </c>
      <c r="AC13" s="18">
        <v>1670</v>
      </c>
      <c r="AD13" s="17">
        <v>590</v>
      </c>
      <c r="AE13" s="18">
        <v>2334</v>
      </c>
      <c r="AF13" s="18">
        <v>2811</v>
      </c>
      <c r="AG13" s="18"/>
    </row>
    <row r="14" spans="2:33" x14ac:dyDescent="0.55000000000000004">
      <c r="C14" s="7" t="s">
        <v>32</v>
      </c>
      <c r="D14" s="7" t="s">
        <v>33</v>
      </c>
      <c r="E14" s="7"/>
      <c r="F14" s="19">
        <v>2463</v>
      </c>
      <c r="G14" s="20">
        <v>4819</v>
      </c>
      <c r="H14" s="20">
        <v>6487</v>
      </c>
      <c r="I14" s="20">
        <v>8144</v>
      </c>
      <c r="J14" s="19">
        <v>1917</v>
      </c>
      <c r="K14" s="20">
        <v>4108</v>
      </c>
      <c r="L14" s="20">
        <v>5483</v>
      </c>
      <c r="M14" s="20">
        <v>7125</v>
      </c>
      <c r="N14" s="19">
        <v>618</v>
      </c>
      <c r="O14" s="20">
        <v>1549</v>
      </c>
      <c r="P14" s="20">
        <v>2948</v>
      </c>
      <c r="Q14" s="20">
        <v>3502</v>
      </c>
      <c r="R14" s="19">
        <v>1515</v>
      </c>
      <c r="S14" s="20">
        <v>3240</v>
      </c>
      <c r="T14" s="20">
        <v>5037</v>
      </c>
      <c r="U14" s="20">
        <v>6628</v>
      </c>
      <c r="V14" s="19">
        <v>1144</v>
      </c>
      <c r="W14" s="20">
        <v>1865</v>
      </c>
      <c r="X14" s="20">
        <v>2899</v>
      </c>
      <c r="Y14" s="20">
        <v>2695</v>
      </c>
      <c r="Z14" s="19">
        <v>585</v>
      </c>
      <c r="AA14" s="20">
        <v>775</v>
      </c>
      <c r="AB14" s="20">
        <v>2332</v>
      </c>
      <c r="AC14" s="20">
        <v>4196</v>
      </c>
      <c r="AD14" s="19">
        <v>1206</v>
      </c>
      <c r="AE14" s="20">
        <v>5194</v>
      </c>
      <c r="AF14" s="20">
        <v>6264</v>
      </c>
      <c r="AG14" s="20"/>
    </row>
    <row r="15" spans="2:33" x14ac:dyDescent="0.55000000000000004">
      <c r="C15" s="188" t="s">
        <v>213</v>
      </c>
      <c r="D15" s="188" t="s">
        <v>214</v>
      </c>
      <c r="E15" s="188"/>
      <c r="F15" s="189"/>
      <c r="G15" s="189"/>
      <c r="H15" s="189"/>
      <c r="I15" s="189">
        <v>0.25800000000000001</v>
      </c>
      <c r="J15" s="195"/>
      <c r="K15" s="189"/>
      <c r="L15" s="189"/>
      <c r="M15" s="189">
        <v>0.19600000000000001</v>
      </c>
      <c r="N15" s="195"/>
      <c r="O15" s="189"/>
      <c r="P15" s="189"/>
      <c r="Q15" s="189">
        <v>9.5000000000000001E-2</v>
      </c>
      <c r="R15" s="195"/>
      <c r="S15" s="189"/>
      <c r="T15" s="189"/>
      <c r="U15" s="189">
        <v>0.17199999999999999</v>
      </c>
      <c r="V15" s="195"/>
      <c r="W15" s="189"/>
      <c r="X15" s="189"/>
      <c r="Y15" s="189">
        <v>7.1999999999999995E-2</v>
      </c>
      <c r="Z15" s="195"/>
      <c r="AA15" s="189"/>
      <c r="AB15" s="189"/>
      <c r="AC15" s="189">
        <v>0.126</v>
      </c>
      <c r="AD15" s="195"/>
      <c r="AE15" s="197"/>
      <c r="AF15" s="197"/>
      <c r="AG15" s="197"/>
    </row>
    <row r="16" spans="2:33" x14ac:dyDescent="0.55000000000000004">
      <c r="C16" s="109" t="s">
        <v>215</v>
      </c>
      <c r="D16" s="109" t="s">
        <v>216</v>
      </c>
      <c r="E16" s="109"/>
      <c r="F16" s="191"/>
      <c r="G16" s="191"/>
      <c r="H16" s="191"/>
      <c r="I16" s="191">
        <v>4.24</v>
      </c>
      <c r="J16" s="196"/>
      <c r="K16" s="191"/>
      <c r="L16" s="191"/>
      <c r="M16" s="191">
        <v>2.41</v>
      </c>
      <c r="N16" s="196"/>
      <c r="O16" s="191"/>
      <c r="P16" s="191"/>
      <c r="Q16" s="191">
        <v>4.2</v>
      </c>
      <c r="R16" s="196"/>
      <c r="S16" s="191"/>
      <c r="T16" s="191"/>
      <c r="U16" s="191">
        <v>3.26</v>
      </c>
      <c r="V16" s="196"/>
      <c r="W16" s="191"/>
      <c r="X16" s="191"/>
      <c r="Y16" s="191">
        <v>2.77</v>
      </c>
      <c r="Z16" s="196"/>
      <c r="AA16" s="191"/>
      <c r="AB16" s="191"/>
      <c r="AC16" s="191">
        <v>3.47</v>
      </c>
      <c r="AD16" s="196"/>
      <c r="AE16" s="104"/>
      <c r="AF16" s="104"/>
      <c r="AG16" s="104"/>
    </row>
    <row r="18" spans="2:33" x14ac:dyDescent="0.55000000000000004">
      <c r="B18" s="8" t="s">
        <v>34</v>
      </c>
    </row>
    <row r="19" spans="2:33" x14ac:dyDescent="0.55000000000000004">
      <c r="B19" s="8" t="s">
        <v>35</v>
      </c>
    </row>
    <row r="20" spans="2:33" x14ac:dyDescent="0.55000000000000004">
      <c r="C20" s="11"/>
      <c r="D20" s="11"/>
      <c r="E20" s="11"/>
      <c r="F20" s="12" t="s">
        <v>10</v>
      </c>
      <c r="G20" s="11"/>
      <c r="H20" s="11"/>
      <c r="I20" s="11"/>
      <c r="J20" s="12" t="s">
        <v>11</v>
      </c>
      <c r="K20" s="11"/>
      <c r="L20" s="11"/>
      <c r="M20" s="11"/>
      <c r="N20" s="12" t="s">
        <v>12</v>
      </c>
      <c r="O20" s="11"/>
      <c r="P20" s="11"/>
      <c r="Q20" s="11"/>
      <c r="R20" s="12" t="s">
        <v>13</v>
      </c>
      <c r="S20" s="11"/>
      <c r="T20" s="11"/>
      <c r="U20" s="11"/>
      <c r="V20" s="12" t="s">
        <v>14</v>
      </c>
      <c r="W20" s="11"/>
      <c r="X20" s="11"/>
      <c r="Y20" s="11"/>
      <c r="Z20" s="12" t="s">
        <v>15</v>
      </c>
      <c r="AA20" s="11"/>
      <c r="AB20" s="11"/>
      <c r="AC20" s="11"/>
      <c r="AD20" s="12" t="s">
        <v>217</v>
      </c>
      <c r="AE20" s="11"/>
      <c r="AF20" s="11"/>
      <c r="AG20" s="11"/>
    </row>
    <row r="21" spans="2:33" x14ac:dyDescent="0.55000000000000004">
      <c r="C21" s="13"/>
      <c r="D21" s="13"/>
      <c r="E21" s="150" t="s">
        <v>36</v>
      </c>
      <c r="F21" s="14" t="s">
        <v>17</v>
      </c>
      <c r="G21" s="13" t="s">
        <v>37</v>
      </c>
      <c r="H21" s="13" t="s">
        <v>38</v>
      </c>
      <c r="I21" s="13" t="s">
        <v>39</v>
      </c>
      <c r="J21" s="14" t="s">
        <v>17</v>
      </c>
      <c r="K21" s="13" t="s">
        <v>37</v>
      </c>
      <c r="L21" s="13" t="s">
        <v>38</v>
      </c>
      <c r="M21" s="13" t="s">
        <v>39</v>
      </c>
      <c r="N21" s="14" t="s">
        <v>17</v>
      </c>
      <c r="O21" s="13" t="s">
        <v>37</v>
      </c>
      <c r="P21" s="13" t="s">
        <v>38</v>
      </c>
      <c r="Q21" s="13" t="s">
        <v>39</v>
      </c>
      <c r="R21" s="14" t="s">
        <v>17</v>
      </c>
      <c r="S21" s="13" t="s">
        <v>37</v>
      </c>
      <c r="T21" s="13" t="s">
        <v>38</v>
      </c>
      <c r="U21" s="13" t="s">
        <v>40</v>
      </c>
      <c r="V21" s="14" t="s">
        <v>17</v>
      </c>
      <c r="W21" s="13" t="s">
        <v>37</v>
      </c>
      <c r="X21" s="13" t="s">
        <v>38</v>
      </c>
      <c r="Y21" s="13" t="s">
        <v>39</v>
      </c>
      <c r="Z21" s="14" t="s">
        <v>17</v>
      </c>
      <c r="AA21" s="13" t="s">
        <v>37</v>
      </c>
      <c r="AB21" s="13" t="s">
        <v>38</v>
      </c>
      <c r="AC21" s="13" t="s">
        <v>39</v>
      </c>
      <c r="AD21" s="14" t="s">
        <v>17</v>
      </c>
      <c r="AE21" s="13" t="s">
        <v>37</v>
      </c>
      <c r="AF21" s="13" t="s">
        <v>38</v>
      </c>
      <c r="AG21" s="13" t="s">
        <v>39</v>
      </c>
    </row>
    <row r="22" spans="2:33" x14ac:dyDescent="0.55000000000000004">
      <c r="C22" s="68" t="s">
        <v>41</v>
      </c>
      <c r="D22" s="68" t="s">
        <v>41</v>
      </c>
      <c r="E22" s="68"/>
      <c r="F22" s="110"/>
      <c r="G22" s="106"/>
      <c r="H22" s="106"/>
      <c r="I22" s="106"/>
      <c r="J22" s="102"/>
      <c r="K22" s="98"/>
      <c r="L22" s="98"/>
      <c r="M22" s="98"/>
      <c r="N22" s="102"/>
      <c r="O22" s="98"/>
      <c r="P22" s="98"/>
      <c r="Q22" s="98"/>
      <c r="R22" s="82"/>
      <c r="S22" s="89"/>
      <c r="T22" s="89"/>
      <c r="U22" s="89"/>
      <c r="V22" s="82"/>
      <c r="W22" s="89"/>
      <c r="X22" s="89"/>
      <c r="Y22" s="89"/>
      <c r="Z22" s="82"/>
      <c r="AA22" s="89"/>
      <c r="AB22" s="89"/>
      <c r="AC22" s="89"/>
      <c r="AD22" s="82"/>
      <c r="AE22" s="89"/>
      <c r="AF22" s="89"/>
      <c r="AG22" s="89"/>
    </row>
    <row r="23" spans="2:33" x14ac:dyDescent="0.55000000000000004">
      <c r="D23" s="71" t="s">
        <v>42</v>
      </c>
      <c r="E23" s="15"/>
      <c r="F23" s="72"/>
      <c r="G23" s="73"/>
      <c r="H23" s="73"/>
      <c r="I23" s="73"/>
      <c r="J23" s="74"/>
      <c r="K23" s="75"/>
      <c r="L23" s="75"/>
      <c r="M23" s="75"/>
      <c r="N23" s="74"/>
      <c r="O23" s="75"/>
      <c r="P23" s="75"/>
      <c r="Q23" s="75"/>
      <c r="R23" s="76">
        <v>385</v>
      </c>
      <c r="S23" s="77">
        <v>424</v>
      </c>
      <c r="T23" s="77">
        <v>488</v>
      </c>
      <c r="U23" s="77">
        <v>646</v>
      </c>
      <c r="V23" s="76">
        <v>701</v>
      </c>
      <c r="W23" s="77">
        <v>850</v>
      </c>
      <c r="X23" s="77">
        <v>924</v>
      </c>
      <c r="Y23" s="77">
        <v>1310</v>
      </c>
      <c r="Z23" s="76">
        <v>1438</v>
      </c>
      <c r="AA23" s="77">
        <v>1613</v>
      </c>
      <c r="AB23" s="77">
        <v>1862</v>
      </c>
      <c r="AC23" s="77">
        <v>2279</v>
      </c>
      <c r="AD23" s="76">
        <v>2145</v>
      </c>
      <c r="AE23" s="77">
        <v>2289</v>
      </c>
      <c r="AF23" s="77">
        <v>2480</v>
      </c>
      <c r="AG23" s="77"/>
    </row>
    <row r="24" spans="2:33" x14ac:dyDescent="0.55000000000000004">
      <c r="D24" s="115" t="s">
        <v>27</v>
      </c>
      <c r="E24" s="83"/>
      <c r="F24" s="116"/>
      <c r="G24" s="117"/>
      <c r="H24" s="117"/>
      <c r="I24" s="117"/>
      <c r="J24" s="118"/>
      <c r="K24" s="119"/>
      <c r="L24" s="119"/>
      <c r="M24" s="119"/>
      <c r="N24" s="118"/>
      <c r="O24" s="119"/>
      <c r="P24" s="119"/>
      <c r="Q24" s="119"/>
      <c r="R24" s="120">
        <v>-30</v>
      </c>
      <c r="S24" s="121">
        <v>18</v>
      </c>
      <c r="T24" s="121">
        <v>40</v>
      </c>
      <c r="U24" s="121">
        <v>-471</v>
      </c>
      <c r="V24" s="120">
        <v>-754</v>
      </c>
      <c r="W24" s="121">
        <v>-918</v>
      </c>
      <c r="X24" s="121">
        <v>-966</v>
      </c>
      <c r="Y24" s="121">
        <v>-1423</v>
      </c>
      <c r="Z24" s="120">
        <v>-1301</v>
      </c>
      <c r="AA24" s="121">
        <v>-1166</v>
      </c>
      <c r="AB24" s="121">
        <v>-771</v>
      </c>
      <c r="AC24" s="121">
        <v>-278</v>
      </c>
      <c r="AD24" s="120">
        <v>-551</v>
      </c>
      <c r="AE24" s="121">
        <v>-1066</v>
      </c>
      <c r="AF24" s="121">
        <v>-409</v>
      </c>
      <c r="AG24" s="121"/>
    </row>
    <row r="25" spans="2:33" x14ac:dyDescent="0.55000000000000004">
      <c r="C25" s="68" t="s">
        <v>43</v>
      </c>
      <c r="D25" s="68" t="s">
        <v>44</v>
      </c>
      <c r="E25" s="68"/>
      <c r="F25" s="110"/>
      <c r="G25" s="106"/>
      <c r="H25" s="106"/>
      <c r="I25" s="106"/>
      <c r="J25" s="102"/>
      <c r="K25" s="98"/>
      <c r="L25" s="98"/>
      <c r="M25" s="98"/>
      <c r="N25" s="102"/>
      <c r="O25" s="98"/>
      <c r="P25" s="98"/>
      <c r="Q25" s="98"/>
      <c r="R25" s="82"/>
      <c r="S25" s="89"/>
      <c r="T25" s="89"/>
      <c r="U25" s="89"/>
      <c r="V25" s="82"/>
      <c r="W25" s="89"/>
      <c r="X25" s="89"/>
      <c r="Y25" s="89"/>
      <c r="Z25" s="82"/>
      <c r="AA25" s="89"/>
      <c r="AB25" s="89"/>
      <c r="AC25" s="89"/>
      <c r="AD25" s="82"/>
      <c r="AE25" s="89"/>
      <c r="AF25" s="89"/>
      <c r="AG25" s="89"/>
    </row>
    <row r="26" spans="2:33" x14ac:dyDescent="0.55000000000000004">
      <c r="D26" s="71" t="s">
        <v>42</v>
      </c>
      <c r="E26" s="122"/>
      <c r="F26" s="72"/>
      <c r="G26" s="73"/>
      <c r="H26" s="73"/>
      <c r="I26" s="73"/>
      <c r="J26" s="74"/>
      <c r="K26" s="75"/>
      <c r="L26" s="75"/>
      <c r="M26" s="75"/>
      <c r="N26" s="74"/>
      <c r="O26" s="75"/>
      <c r="P26" s="75"/>
      <c r="Q26" s="75"/>
      <c r="R26" s="76">
        <v>1028</v>
      </c>
      <c r="S26" s="77">
        <v>1065</v>
      </c>
      <c r="T26" s="77">
        <v>1070</v>
      </c>
      <c r="U26" s="77">
        <v>1241</v>
      </c>
      <c r="V26" s="76">
        <v>1464</v>
      </c>
      <c r="W26" s="77">
        <v>1464</v>
      </c>
      <c r="X26" s="77">
        <v>1426</v>
      </c>
      <c r="Y26" s="77">
        <v>1859</v>
      </c>
      <c r="Z26" s="76">
        <v>1759</v>
      </c>
      <c r="AA26" s="77">
        <v>1746</v>
      </c>
      <c r="AB26" s="77">
        <v>1711</v>
      </c>
      <c r="AC26" s="77">
        <v>1874</v>
      </c>
      <c r="AD26" s="76">
        <v>2139</v>
      </c>
      <c r="AE26" s="77">
        <v>1990</v>
      </c>
      <c r="AF26" s="77">
        <v>1769</v>
      </c>
      <c r="AG26" s="77"/>
    </row>
    <row r="27" spans="2:33" x14ac:dyDescent="0.55000000000000004">
      <c r="D27" s="115" t="s">
        <v>27</v>
      </c>
      <c r="E27" s="83"/>
      <c r="F27" s="116"/>
      <c r="G27" s="117"/>
      <c r="H27" s="117"/>
      <c r="I27" s="117"/>
      <c r="J27" s="118"/>
      <c r="K27" s="119"/>
      <c r="L27" s="119"/>
      <c r="M27" s="119"/>
      <c r="N27" s="118"/>
      <c r="O27" s="119"/>
      <c r="P27" s="119"/>
      <c r="Q27" s="119"/>
      <c r="R27" s="124">
        <v>392</v>
      </c>
      <c r="S27" s="125">
        <v>229</v>
      </c>
      <c r="T27" s="125">
        <v>-39</v>
      </c>
      <c r="U27" s="125">
        <v>-230</v>
      </c>
      <c r="V27" s="124">
        <v>-131</v>
      </c>
      <c r="W27" s="125">
        <v>-141</v>
      </c>
      <c r="X27" s="125">
        <v>-176</v>
      </c>
      <c r="Y27" s="125">
        <v>-690</v>
      </c>
      <c r="Z27" s="124">
        <v>-42</v>
      </c>
      <c r="AA27" s="125">
        <v>-221</v>
      </c>
      <c r="AB27" s="125">
        <v>-6</v>
      </c>
      <c r="AC27" s="125">
        <v>11</v>
      </c>
      <c r="AD27" s="124">
        <v>425</v>
      </c>
      <c r="AE27" s="125">
        <v>175</v>
      </c>
      <c r="AF27" s="125">
        <v>219</v>
      </c>
      <c r="AG27" s="125"/>
    </row>
    <row r="28" spans="2:33" x14ac:dyDescent="0.55000000000000004">
      <c r="C28" s="68" t="s">
        <v>45</v>
      </c>
      <c r="D28" s="68" t="s">
        <v>46</v>
      </c>
      <c r="E28" s="68"/>
      <c r="F28" s="110"/>
      <c r="G28" s="106"/>
      <c r="H28" s="106"/>
      <c r="I28" s="106"/>
      <c r="J28" s="102"/>
      <c r="K28" s="98"/>
      <c r="L28" s="98"/>
      <c r="M28" s="98"/>
      <c r="N28" s="102"/>
      <c r="O28" s="98"/>
      <c r="P28" s="98"/>
      <c r="Q28" s="98"/>
      <c r="R28" s="82"/>
      <c r="S28" s="89"/>
      <c r="T28" s="89"/>
      <c r="U28" s="89"/>
      <c r="V28" s="82"/>
      <c r="W28" s="89"/>
      <c r="X28" s="89"/>
      <c r="Y28" s="89"/>
      <c r="Z28" s="82"/>
      <c r="AA28" s="89"/>
      <c r="AB28" s="89"/>
      <c r="AC28" s="89"/>
      <c r="AD28" s="82"/>
      <c r="AE28" s="89"/>
      <c r="AF28" s="89"/>
      <c r="AG28" s="89"/>
    </row>
    <row r="29" spans="2:33" x14ac:dyDescent="0.55000000000000004">
      <c r="D29" s="71" t="s">
        <v>42</v>
      </c>
      <c r="E29" s="15"/>
      <c r="F29" s="72"/>
      <c r="G29" s="73"/>
      <c r="H29" s="73"/>
      <c r="I29" s="73"/>
      <c r="J29" s="74"/>
      <c r="K29" s="75"/>
      <c r="L29" s="75"/>
      <c r="M29" s="75"/>
      <c r="N29" s="74"/>
      <c r="O29" s="75"/>
      <c r="P29" s="75"/>
      <c r="Q29" s="75"/>
      <c r="R29" s="76">
        <v>8633</v>
      </c>
      <c r="S29" s="77">
        <v>8980</v>
      </c>
      <c r="T29" s="77">
        <v>9685</v>
      </c>
      <c r="U29" s="77">
        <v>10539</v>
      </c>
      <c r="V29" s="76">
        <v>9995</v>
      </c>
      <c r="W29" s="77">
        <v>10215</v>
      </c>
      <c r="X29" s="77">
        <v>10676</v>
      </c>
      <c r="Y29" s="77">
        <v>11258</v>
      </c>
      <c r="Z29" s="76">
        <v>10342</v>
      </c>
      <c r="AA29" s="77">
        <v>10443</v>
      </c>
      <c r="AB29" s="77">
        <v>10559</v>
      </c>
      <c r="AC29" s="77">
        <v>11268</v>
      </c>
      <c r="AD29" s="76">
        <v>10120</v>
      </c>
      <c r="AE29" s="77">
        <v>9756</v>
      </c>
      <c r="AF29" s="77">
        <v>9675</v>
      </c>
      <c r="AG29" s="77"/>
    </row>
    <row r="30" spans="2:33" x14ac:dyDescent="0.55000000000000004">
      <c r="D30" s="21" t="s">
        <v>27</v>
      </c>
      <c r="E30" s="6"/>
      <c r="F30" s="9"/>
      <c r="G30" s="10"/>
      <c r="H30" s="10"/>
      <c r="I30" s="10"/>
      <c r="J30" s="22"/>
      <c r="K30" s="23"/>
      <c r="L30" s="23"/>
      <c r="M30" s="23"/>
      <c r="N30" s="22"/>
      <c r="O30" s="23"/>
      <c r="P30" s="23"/>
      <c r="Q30" s="23"/>
      <c r="R30" s="80">
        <v>1987</v>
      </c>
      <c r="S30" s="81">
        <v>2074</v>
      </c>
      <c r="T30" s="81">
        <v>2572</v>
      </c>
      <c r="U30" s="81">
        <v>2619</v>
      </c>
      <c r="V30" s="80">
        <v>2644</v>
      </c>
      <c r="W30" s="81">
        <v>1863</v>
      </c>
      <c r="X30" s="81">
        <v>2414</v>
      </c>
      <c r="Y30" s="81">
        <v>2670</v>
      </c>
      <c r="Z30" s="80">
        <v>2162</v>
      </c>
      <c r="AA30" s="81">
        <v>1896</v>
      </c>
      <c r="AB30" s="81">
        <v>2398</v>
      </c>
      <c r="AC30" s="81">
        <v>2912</v>
      </c>
      <c r="AD30" s="80">
        <v>2164</v>
      </c>
      <c r="AE30" s="81">
        <v>1676</v>
      </c>
      <c r="AF30" s="81">
        <v>1709</v>
      </c>
      <c r="AG30" s="81"/>
    </row>
    <row r="31" spans="2:33" x14ac:dyDescent="0.55000000000000004">
      <c r="C31" s="128" t="s">
        <v>47</v>
      </c>
      <c r="D31" s="182" t="s">
        <v>48</v>
      </c>
      <c r="E31" s="6"/>
      <c r="F31" s="9"/>
      <c r="G31" s="10"/>
      <c r="H31" s="10"/>
      <c r="I31" s="10"/>
      <c r="J31" s="22"/>
      <c r="K31" s="23"/>
      <c r="L31" s="23"/>
      <c r="M31" s="23"/>
      <c r="N31" s="22"/>
      <c r="O31" s="23"/>
      <c r="P31" s="23"/>
      <c r="Q31" s="23"/>
      <c r="R31" s="78">
        <v>5597</v>
      </c>
      <c r="S31" s="79">
        <v>5947</v>
      </c>
      <c r="T31" s="79">
        <v>6756</v>
      </c>
      <c r="U31" s="79">
        <v>7541</v>
      </c>
      <c r="V31" s="78">
        <v>6777</v>
      </c>
      <c r="W31" s="79">
        <v>7136</v>
      </c>
      <c r="X31" s="79">
        <v>7495</v>
      </c>
      <c r="Y31" s="79">
        <v>7853</v>
      </c>
      <c r="Z31" s="78">
        <v>6927</v>
      </c>
      <c r="AA31" s="79">
        <v>7213</v>
      </c>
      <c r="AB31" s="79">
        <v>7359</v>
      </c>
      <c r="AC31" s="79">
        <v>7895</v>
      </c>
      <c r="AD31" s="78">
        <v>4560</v>
      </c>
      <c r="AE31" s="79">
        <v>4358</v>
      </c>
      <c r="AF31" s="79">
        <v>6015</v>
      </c>
      <c r="AG31" s="79"/>
    </row>
    <row r="32" spans="2:33" x14ac:dyDescent="0.55000000000000004">
      <c r="C32" s="128" t="s">
        <v>49</v>
      </c>
      <c r="D32" s="182" t="s">
        <v>50</v>
      </c>
      <c r="E32" s="6"/>
      <c r="F32" s="9"/>
      <c r="G32" s="10"/>
      <c r="H32" s="10"/>
      <c r="I32" s="10"/>
      <c r="J32" s="22"/>
      <c r="K32" s="23"/>
      <c r="L32" s="23"/>
      <c r="M32" s="23"/>
      <c r="N32" s="22"/>
      <c r="O32" s="23"/>
      <c r="P32" s="23"/>
      <c r="Q32" s="23"/>
      <c r="R32" s="78">
        <v>2453</v>
      </c>
      <c r="S32" s="79">
        <v>2488</v>
      </c>
      <c r="T32" s="79">
        <v>2305</v>
      </c>
      <c r="U32" s="79">
        <v>2413</v>
      </c>
      <c r="V32" s="78">
        <v>2572</v>
      </c>
      <c r="W32" s="79">
        <v>2432</v>
      </c>
      <c r="X32" s="79">
        <v>2404</v>
      </c>
      <c r="Y32" s="79">
        <v>2619</v>
      </c>
      <c r="Z32" s="78">
        <v>2593</v>
      </c>
      <c r="AA32" s="79">
        <v>2405</v>
      </c>
      <c r="AB32" s="79">
        <v>2350</v>
      </c>
      <c r="AC32" s="79">
        <v>2522</v>
      </c>
      <c r="AD32" s="78">
        <v>2593</v>
      </c>
      <c r="AE32" s="79">
        <v>2442</v>
      </c>
      <c r="AF32" s="79">
        <v>2361</v>
      </c>
      <c r="AG32" s="79"/>
    </row>
    <row r="33" spans="2:33" x14ac:dyDescent="0.55000000000000004">
      <c r="C33" s="128" t="s">
        <v>51</v>
      </c>
      <c r="D33" s="183" t="s">
        <v>52</v>
      </c>
      <c r="E33" s="83"/>
      <c r="F33" s="116"/>
      <c r="G33" s="117"/>
      <c r="H33" s="117"/>
      <c r="I33" s="117"/>
      <c r="J33" s="118"/>
      <c r="K33" s="119"/>
      <c r="L33" s="119"/>
      <c r="M33" s="119"/>
      <c r="N33" s="118"/>
      <c r="O33" s="119"/>
      <c r="P33" s="119"/>
      <c r="Q33" s="119"/>
      <c r="R33" s="126">
        <v>582</v>
      </c>
      <c r="S33" s="127">
        <v>544</v>
      </c>
      <c r="T33" s="127">
        <v>624</v>
      </c>
      <c r="U33" s="127">
        <v>584</v>
      </c>
      <c r="V33" s="126">
        <v>645</v>
      </c>
      <c r="W33" s="127">
        <v>645</v>
      </c>
      <c r="X33" s="127">
        <v>776</v>
      </c>
      <c r="Y33" s="127">
        <v>785</v>
      </c>
      <c r="Z33" s="126">
        <v>827</v>
      </c>
      <c r="AA33" s="127">
        <v>823</v>
      </c>
      <c r="AB33" s="127">
        <v>848</v>
      </c>
      <c r="AC33" s="127">
        <v>850</v>
      </c>
      <c r="AD33" s="126">
        <v>1194</v>
      </c>
      <c r="AE33" s="127">
        <v>1223</v>
      </c>
      <c r="AF33" s="199">
        <v>1298</v>
      </c>
      <c r="AG33" s="127"/>
    </row>
    <row r="34" spans="2:33" x14ac:dyDescent="0.55000000000000004">
      <c r="C34" s="68" t="s">
        <v>53</v>
      </c>
      <c r="D34" s="68" t="s">
        <v>54</v>
      </c>
      <c r="E34" s="68"/>
      <c r="F34" s="110"/>
      <c r="G34" s="106"/>
      <c r="H34" s="106"/>
      <c r="I34" s="106"/>
      <c r="J34" s="102"/>
      <c r="K34" s="98"/>
      <c r="L34" s="98"/>
      <c r="M34" s="98"/>
      <c r="N34" s="102"/>
      <c r="O34" s="98"/>
      <c r="P34" s="98"/>
      <c r="Q34" s="98"/>
      <c r="R34" s="82"/>
      <c r="S34" s="89"/>
      <c r="T34" s="89"/>
      <c r="U34" s="89"/>
      <c r="V34" s="82"/>
      <c r="W34" s="89"/>
      <c r="X34" s="89"/>
      <c r="Y34" s="89"/>
      <c r="Z34" s="82"/>
      <c r="AA34" s="89"/>
      <c r="AB34" s="89"/>
      <c r="AC34" s="89"/>
      <c r="AD34" s="82"/>
      <c r="AE34" s="89"/>
      <c r="AF34" s="89"/>
      <c r="AG34" s="89"/>
    </row>
    <row r="35" spans="2:33" x14ac:dyDescent="0.55000000000000004">
      <c r="D35" s="71" t="s">
        <v>42</v>
      </c>
      <c r="E35" s="15"/>
      <c r="F35" s="72"/>
      <c r="G35" s="73"/>
      <c r="H35" s="73"/>
      <c r="I35" s="73"/>
      <c r="J35" s="74"/>
      <c r="K35" s="75"/>
      <c r="L35" s="75"/>
      <c r="M35" s="75"/>
      <c r="N35" s="74"/>
      <c r="O35" s="75"/>
      <c r="P35" s="75"/>
      <c r="Q35" s="75"/>
      <c r="R35" s="76">
        <v>2138</v>
      </c>
      <c r="S35" s="77">
        <v>2666</v>
      </c>
      <c r="T35" s="77">
        <v>2788</v>
      </c>
      <c r="U35" s="77">
        <v>3380</v>
      </c>
      <c r="V35" s="76">
        <v>3763</v>
      </c>
      <c r="W35" s="77">
        <v>4263</v>
      </c>
      <c r="X35" s="77">
        <v>4296</v>
      </c>
      <c r="Y35" s="77">
        <v>3903</v>
      </c>
      <c r="Z35" s="76">
        <v>3173</v>
      </c>
      <c r="AA35" s="77">
        <v>2968</v>
      </c>
      <c r="AB35" s="77">
        <v>2761</v>
      </c>
      <c r="AC35" s="77">
        <v>2712</v>
      </c>
      <c r="AD35" s="76">
        <v>2332</v>
      </c>
      <c r="AE35" s="77">
        <v>2713</v>
      </c>
      <c r="AF35" s="77">
        <v>2464</v>
      </c>
      <c r="AG35" s="77"/>
    </row>
    <row r="36" spans="2:33" x14ac:dyDescent="0.55000000000000004">
      <c r="C36" s="128" t="s">
        <v>208</v>
      </c>
      <c r="D36" s="182" t="s">
        <v>206</v>
      </c>
      <c r="E36" s="6"/>
      <c r="F36" s="9"/>
      <c r="G36" s="10"/>
      <c r="H36" s="10"/>
      <c r="I36" s="10"/>
      <c r="J36" s="22"/>
      <c r="K36" s="23"/>
      <c r="L36" s="23"/>
      <c r="M36" s="23"/>
      <c r="N36" s="22"/>
      <c r="O36" s="23"/>
      <c r="P36" s="23"/>
      <c r="Q36" s="23"/>
      <c r="R36" s="184">
        <v>1367</v>
      </c>
      <c r="S36" s="185">
        <v>1749</v>
      </c>
      <c r="T36" s="185">
        <v>2063</v>
      </c>
      <c r="U36" s="185">
        <v>2552</v>
      </c>
      <c r="V36" s="184">
        <v>2854</v>
      </c>
      <c r="W36" s="185">
        <v>3091</v>
      </c>
      <c r="X36" s="185">
        <v>3153</v>
      </c>
      <c r="Y36" s="185">
        <v>2925</v>
      </c>
      <c r="Z36" s="184">
        <v>2337</v>
      </c>
      <c r="AA36" s="185">
        <v>2115</v>
      </c>
      <c r="AB36" s="79">
        <v>2110</v>
      </c>
      <c r="AC36" s="79">
        <v>2093</v>
      </c>
      <c r="AD36" s="184">
        <v>1772</v>
      </c>
      <c r="AE36" s="185">
        <v>1978</v>
      </c>
      <c r="AF36" s="79">
        <v>1851</v>
      </c>
      <c r="AG36" s="79"/>
    </row>
    <row r="37" spans="2:33" x14ac:dyDescent="0.55000000000000004">
      <c r="C37" s="128" t="s">
        <v>209</v>
      </c>
      <c r="D37" s="182" t="s">
        <v>207</v>
      </c>
      <c r="E37" s="6"/>
      <c r="F37" s="9"/>
      <c r="G37" s="10"/>
      <c r="H37" s="10"/>
      <c r="I37" s="10"/>
      <c r="J37" s="22"/>
      <c r="K37" s="23"/>
      <c r="L37" s="23"/>
      <c r="M37" s="23"/>
      <c r="N37" s="22"/>
      <c r="O37" s="23"/>
      <c r="P37" s="23"/>
      <c r="Q37" s="23"/>
      <c r="R37" s="184">
        <v>448</v>
      </c>
      <c r="S37" s="185">
        <v>573</v>
      </c>
      <c r="T37" s="185">
        <v>435</v>
      </c>
      <c r="U37" s="185">
        <v>544</v>
      </c>
      <c r="V37" s="184">
        <v>577</v>
      </c>
      <c r="W37" s="185">
        <v>878</v>
      </c>
      <c r="X37" s="185">
        <v>854</v>
      </c>
      <c r="Y37" s="185">
        <v>761</v>
      </c>
      <c r="Z37" s="184">
        <v>570</v>
      </c>
      <c r="AA37" s="185">
        <v>632</v>
      </c>
      <c r="AB37" s="79">
        <v>619</v>
      </c>
      <c r="AC37" s="79">
        <v>588</v>
      </c>
      <c r="AD37" s="184">
        <v>530</v>
      </c>
      <c r="AE37" s="185">
        <v>704</v>
      </c>
      <c r="AF37" s="79">
        <v>588</v>
      </c>
      <c r="AG37" s="79"/>
    </row>
    <row r="38" spans="2:33" x14ac:dyDescent="0.55000000000000004">
      <c r="C38" s="109"/>
      <c r="D38" s="21" t="s">
        <v>27</v>
      </c>
      <c r="E38" s="6"/>
      <c r="F38" s="9"/>
      <c r="G38" s="10"/>
      <c r="H38" s="10"/>
      <c r="I38" s="10"/>
      <c r="J38" s="22"/>
      <c r="K38" s="23"/>
      <c r="L38" s="23"/>
      <c r="M38" s="23"/>
      <c r="N38" s="22"/>
      <c r="O38" s="23"/>
      <c r="P38" s="23"/>
      <c r="Q38" s="23"/>
      <c r="R38" s="80">
        <v>187</v>
      </c>
      <c r="S38" s="81">
        <v>304</v>
      </c>
      <c r="T38" s="81">
        <v>175</v>
      </c>
      <c r="U38" s="81">
        <v>267</v>
      </c>
      <c r="V38" s="80">
        <v>302</v>
      </c>
      <c r="W38" s="81">
        <v>379</v>
      </c>
      <c r="X38" s="81">
        <v>148</v>
      </c>
      <c r="Y38" s="81">
        <v>32</v>
      </c>
      <c r="Z38" s="80">
        <v>244</v>
      </c>
      <c r="AA38" s="81">
        <v>137</v>
      </c>
      <c r="AB38" s="81">
        <v>159</v>
      </c>
      <c r="AC38" s="81">
        <v>295</v>
      </c>
      <c r="AD38" s="80">
        <v>127</v>
      </c>
      <c r="AE38" s="81">
        <v>149</v>
      </c>
      <c r="AF38" s="81">
        <v>184</v>
      </c>
      <c r="AG38" s="81"/>
    </row>
    <row r="39" spans="2:33" x14ac:dyDescent="0.5500000000000000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x14ac:dyDescent="0.55000000000000004">
      <c r="B40" s="8" t="s">
        <v>55</v>
      </c>
    </row>
    <row r="41" spans="2:33" x14ac:dyDescent="0.55000000000000004">
      <c r="B41" s="8" t="s">
        <v>56</v>
      </c>
    </row>
    <row r="42" spans="2:33" x14ac:dyDescent="0.55000000000000004">
      <c r="C42" s="11"/>
      <c r="D42" s="11"/>
      <c r="E42" s="11"/>
      <c r="F42" s="12" t="s">
        <v>10</v>
      </c>
      <c r="G42" s="11"/>
      <c r="H42" s="11"/>
      <c r="I42" s="11"/>
      <c r="J42" s="12" t="s">
        <v>11</v>
      </c>
      <c r="K42" s="11"/>
      <c r="L42" s="11"/>
      <c r="M42" s="11"/>
      <c r="N42" s="12" t="s">
        <v>12</v>
      </c>
      <c r="O42" s="11"/>
      <c r="P42" s="11"/>
      <c r="Q42" s="11"/>
      <c r="R42" s="12" t="s">
        <v>13</v>
      </c>
      <c r="S42" s="11"/>
      <c r="T42" s="11"/>
      <c r="U42" s="11"/>
      <c r="V42" s="12" t="s">
        <v>14</v>
      </c>
      <c r="W42" s="11"/>
      <c r="X42" s="11"/>
      <c r="Y42" s="11"/>
      <c r="Z42" s="12" t="s">
        <v>15</v>
      </c>
      <c r="AA42" s="11"/>
      <c r="AB42" s="11"/>
      <c r="AC42" s="11"/>
      <c r="AD42" s="12" t="s">
        <v>217</v>
      </c>
      <c r="AE42" s="11"/>
      <c r="AF42" s="11"/>
      <c r="AG42" s="11"/>
    </row>
    <row r="43" spans="2:33" x14ac:dyDescent="0.55000000000000004">
      <c r="C43" s="13"/>
      <c r="D43" s="13"/>
      <c r="E43" s="13" t="s">
        <v>57</v>
      </c>
      <c r="F43" s="12" t="s">
        <v>17</v>
      </c>
      <c r="G43" s="11" t="s">
        <v>37</v>
      </c>
      <c r="H43" s="11" t="s">
        <v>38</v>
      </c>
      <c r="I43" s="11" t="s">
        <v>39</v>
      </c>
      <c r="J43" s="12" t="s">
        <v>17</v>
      </c>
      <c r="K43" s="11" t="s">
        <v>37</v>
      </c>
      <c r="L43" s="11" t="s">
        <v>38</v>
      </c>
      <c r="M43" s="11" t="s">
        <v>39</v>
      </c>
      <c r="N43" s="12" t="s">
        <v>17</v>
      </c>
      <c r="O43" s="11" t="s">
        <v>37</v>
      </c>
      <c r="P43" s="11" t="s">
        <v>38</v>
      </c>
      <c r="Q43" s="11" t="s">
        <v>39</v>
      </c>
      <c r="R43" s="12" t="s">
        <v>17</v>
      </c>
      <c r="S43" s="11" t="s">
        <v>37</v>
      </c>
      <c r="T43" s="11" t="s">
        <v>38</v>
      </c>
      <c r="U43" s="11" t="s">
        <v>40</v>
      </c>
      <c r="V43" s="12" t="s">
        <v>17</v>
      </c>
      <c r="W43" s="11" t="s">
        <v>37</v>
      </c>
      <c r="X43" s="11" t="s">
        <v>38</v>
      </c>
      <c r="Y43" s="11" t="s">
        <v>39</v>
      </c>
      <c r="Z43" s="12" t="s">
        <v>17</v>
      </c>
      <c r="AA43" s="11" t="s">
        <v>37</v>
      </c>
      <c r="AB43" s="11" t="s">
        <v>38</v>
      </c>
      <c r="AC43" s="11" t="s">
        <v>39</v>
      </c>
      <c r="AD43" s="12" t="s">
        <v>17</v>
      </c>
      <c r="AE43" s="11" t="s">
        <v>37</v>
      </c>
      <c r="AF43" s="11" t="s">
        <v>38</v>
      </c>
      <c r="AG43" s="11" t="s">
        <v>39</v>
      </c>
    </row>
    <row r="44" spans="2:33" x14ac:dyDescent="0.55000000000000004">
      <c r="C44" s="68" t="s">
        <v>41</v>
      </c>
      <c r="D44" s="5" t="s">
        <v>41</v>
      </c>
      <c r="E44" s="5"/>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2:33" x14ac:dyDescent="0.55000000000000004">
      <c r="D45" s="68" t="s">
        <v>58</v>
      </c>
      <c r="E45" s="68"/>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row>
    <row r="46" spans="2:33" x14ac:dyDescent="0.55000000000000004">
      <c r="D46" s="15" t="s">
        <v>59</v>
      </c>
      <c r="E46" s="15" t="s">
        <v>60</v>
      </c>
      <c r="F46" s="90"/>
      <c r="G46" s="88"/>
      <c r="H46" s="88"/>
      <c r="I46" s="88"/>
      <c r="J46" s="90"/>
      <c r="K46" s="88"/>
      <c r="L46" s="88"/>
      <c r="M46" s="88"/>
      <c r="N46" s="90"/>
      <c r="O46" s="88"/>
      <c r="P46" s="88"/>
      <c r="Q46" s="88"/>
      <c r="R46" s="91">
        <v>35.4</v>
      </c>
      <c r="S46" s="15">
        <v>37.4</v>
      </c>
      <c r="T46" s="15">
        <v>39.5</v>
      </c>
      <c r="U46" s="15">
        <v>41.7</v>
      </c>
      <c r="V46" s="91">
        <v>44</v>
      </c>
      <c r="W46" s="15">
        <v>47</v>
      </c>
      <c r="X46" s="15">
        <v>49</v>
      </c>
      <c r="Y46" s="15">
        <v>52</v>
      </c>
      <c r="Z46" s="91">
        <v>55</v>
      </c>
      <c r="AA46" s="15">
        <v>58</v>
      </c>
      <c r="AB46" s="15">
        <v>60</v>
      </c>
      <c r="AC46" s="15">
        <v>61</v>
      </c>
      <c r="AD46" s="91">
        <v>62</v>
      </c>
      <c r="AE46" s="15">
        <v>63</v>
      </c>
      <c r="AF46" s="15">
        <v>66</v>
      </c>
      <c r="AG46" s="15"/>
    </row>
    <row r="47" spans="2:33" x14ac:dyDescent="0.55000000000000004">
      <c r="D47" s="6" t="s">
        <v>204</v>
      </c>
      <c r="E47" s="6" t="s">
        <v>61</v>
      </c>
      <c r="F47" s="66"/>
      <c r="G47" s="64"/>
      <c r="H47" s="64"/>
      <c r="I47" s="64"/>
      <c r="J47" s="66"/>
      <c r="K47" s="64"/>
      <c r="L47" s="64"/>
      <c r="M47" s="64"/>
      <c r="N47" s="66"/>
      <c r="O47" s="64"/>
      <c r="P47" s="64"/>
      <c r="Q47" s="64"/>
      <c r="R47" s="67" t="s">
        <v>62</v>
      </c>
      <c r="S47" s="53" t="s">
        <v>62</v>
      </c>
      <c r="T47" s="53" t="s">
        <v>62</v>
      </c>
      <c r="U47" s="53" t="s">
        <v>62</v>
      </c>
      <c r="V47" s="17">
        <v>17649</v>
      </c>
      <c r="W47" s="18">
        <v>19070</v>
      </c>
      <c r="X47" s="18">
        <v>18995</v>
      </c>
      <c r="Y47" s="18">
        <v>20041</v>
      </c>
      <c r="Z47" s="17">
        <v>19886</v>
      </c>
      <c r="AA47" s="18">
        <v>20315</v>
      </c>
      <c r="AB47" s="18">
        <v>20446</v>
      </c>
      <c r="AC47" s="18">
        <v>21807</v>
      </c>
      <c r="AD47" s="17">
        <v>20659</v>
      </c>
      <c r="AE47" s="18">
        <v>21013</v>
      </c>
      <c r="AF47" s="18">
        <v>23401</v>
      </c>
      <c r="AG47" s="18"/>
    </row>
    <row r="48" spans="2:33" x14ac:dyDescent="0.55000000000000004">
      <c r="D48" s="6" t="s">
        <v>200</v>
      </c>
      <c r="E48" s="6" t="s">
        <v>348</v>
      </c>
      <c r="F48" s="66"/>
      <c r="G48" s="64"/>
      <c r="H48" s="64"/>
      <c r="I48" s="64"/>
      <c r="J48" s="66"/>
      <c r="K48" s="64"/>
      <c r="L48" s="64"/>
      <c r="M48" s="64"/>
      <c r="N48" s="65"/>
      <c r="O48" s="63"/>
      <c r="P48" s="63"/>
      <c r="Q48" s="63"/>
      <c r="R48" s="17">
        <v>58</v>
      </c>
      <c r="S48" s="18">
        <v>70</v>
      </c>
      <c r="T48" s="18">
        <v>84</v>
      </c>
      <c r="U48" s="18">
        <v>95</v>
      </c>
      <c r="V48" s="17">
        <v>106</v>
      </c>
      <c r="W48" s="18">
        <v>108</v>
      </c>
      <c r="X48" s="18">
        <v>119</v>
      </c>
      <c r="Y48" s="18">
        <v>134</v>
      </c>
      <c r="Z48" s="17">
        <v>127</v>
      </c>
      <c r="AA48" s="18">
        <v>135</v>
      </c>
      <c r="AB48" s="18">
        <v>158</v>
      </c>
      <c r="AC48" s="18">
        <v>165</v>
      </c>
      <c r="AD48" s="17">
        <v>174</v>
      </c>
      <c r="AE48" s="18">
        <v>193</v>
      </c>
      <c r="AF48" s="18">
        <v>219</v>
      </c>
      <c r="AG48" s="18"/>
    </row>
    <row r="49" spans="2:33" x14ac:dyDescent="0.55000000000000004">
      <c r="D49" s="83" t="s">
        <v>201</v>
      </c>
      <c r="E49" s="83" t="s">
        <v>348</v>
      </c>
      <c r="F49" s="105"/>
      <c r="G49" s="101"/>
      <c r="H49" s="101"/>
      <c r="I49" s="101"/>
      <c r="J49" s="107"/>
      <c r="K49" s="103"/>
      <c r="L49" s="103"/>
      <c r="M49" s="103"/>
      <c r="N49" s="107"/>
      <c r="O49" s="103"/>
      <c r="P49" s="103"/>
      <c r="Q49" s="103"/>
      <c r="R49" s="186">
        <v>1.3</v>
      </c>
      <c r="S49" s="187">
        <v>1.9</v>
      </c>
      <c r="T49" s="187">
        <v>3.1</v>
      </c>
      <c r="U49" s="187">
        <v>5.0999999999999996</v>
      </c>
      <c r="V49" s="186">
        <v>5.6</v>
      </c>
      <c r="W49" s="187">
        <v>6.2</v>
      </c>
      <c r="X49" s="187">
        <v>7.3</v>
      </c>
      <c r="Y49" s="187">
        <v>10.6</v>
      </c>
      <c r="Z49" s="186">
        <v>11.3</v>
      </c>
      <c r="AA49" s="187">
        <v>13.1</v>
      </c>
      <c r="AB49" s="187">
        <v>15.8</v>
      </c>
      <c r="AC49" s="187">
        <v>19.899999999999999</v>
      </c>
      <c r="AD49" s="186">
        <v>24.1</v>
      </c>
      <c r="AE49" s="187">
        <v>24.4</v>
      </c>
      <c r="AF49" s="187">
        <v>25.7</v>
      </c>
      <c r="AG49" s="187"/>
    </row>
    <row r="50" spans="2:33" x14ac:dyDescent="0.55000000000000004">
      <c r="D50" s="68" t="s">
        <v>63</v>
      </c>
      <c r="E50" s="68"/>
      <c r="F50" s="82"/>
      <c r="G50" s="89"/>
      <c r="H50" s="89"/>
      <c r="I50" s="89"/>
      <c r="J50" s="82"/>
      <c r="K50" s="89"/>
      <c r="L50" s="89"/>
      <c r="M50" s="89"/>
      <c r="N50" s="82"/>
      <c r="O50" s="89"/>
      <c r="P50" s="89"/>
      <c r="Q50" s="89"/>
      <c r="R50" s="82"/>
      <c r="S50" s="89"/>
      <c r="T50" s="89"/>
      <c r="U50" s="89"/>
      <c r="V50" s="82"/>
      <c r="W50" s="89"/>
      <c r="X50" s="89"/>
      <c r="Y50" s="89"/>
      <c r="Z50" s="82"/>
      <c r="AA50" s="89"/>
      <c r="AB50" s="89"/>
      <c r="AC50" s="89"/>
      <c r="AD50" s="82"/>
      <c r="AE50" s="89"/>
      <c r="AF50" s="89"/>
      <c r="AG50" s="89"/>
    </row>
    <row r="51" spans="2:33" x14ac:dyDescent="0.55000000000000004">
      <c r="D51" s="15" t="s">
        <v>64</v>
      </c>
      <c r="E51" s="15" t="s">
        <v>349</v>
      </c>
      <c r="F51" s="90"/>
      <c r="G51" s="88"/>
      <c r="H51" s="88"/>
      <c r="I51" s="88"/>
      <c r="J51" s="90"/>
      <c r="K51" s="88"/>
      <c r="L51" s="88"/>
      <c r="M51" s="88"/>
      <c r="N51" s="90"/>
      <c r="O51" s="88"/>
      <c r="P51" s="88"/>
      <c r="Q51" s="88"/>
      <c r="R51" s="99">
        <v>72</v>
      </c>
      <c r="S51" s="42">
        <v>81</v>
      </c>
      <c r="T51" s="42">
        <v>90</v>
      </c>
      <c r="U51" s="42">
        <v>110</v>
      </c>
      <c r="V51" s="76">
        <v>137</v>
      </c>
      <c r="W51" s="77">
        <v>166</v>
      </c>
      <c r="X51" s="77">
        <v>189</v>
      </c>
      <c r="Y51" s="77">
        <v>227</v>
      </c>
      <c r="Z51" s="76">
        <v>267</v>
      </c>
      <c r="AA51" s="77">
        <v>303</v>
      </c>
      <c r="AB51" s="77">
        <v>337</v>
      </c>
      <c r="AC51" s="77">
        <v>374</v>
      </c>
      <c r="AD51" s="76">
        <v>411</v>
      </c>
      <c r="AE51" s="77">
        <v>465</v>
      </c>
      <c r="AF51" s="77">
        <v>512</v>
      </c>
      <c r="AG51" s="77"/>
    </row>
    <row r="52" spans="2:33" x14ac:dyDescent="0.55000000000000004">
      <c r="D52" s="83" t="s">
        <v>205</v>
      </c>
      <c r="E52" s="83" t="s">
        <v>350</v>
      </c>
      <c r="F52" s="105"/>
      <c r="G52" s="101"/>
      <c r="H52" s="101"/>
      <c r="I52" s="101"/>
      <c r="J52" s="105"/>
      <c r="K52" s="101"/>
      <c r="L52" s="101"/>
      <c r="M52" s="101"/>
      <c r="N52" s="105"/>
      <c r="O52" s="101"/>
      <c r="P52" s="101"/>
      <c r="Q52" s="101"/>
      <c r="R52" s="96" t="s">
        <v>62</v>
      </c>
      <c r="S52" s="112" t="s">
        <v>62</v>
      </c>
      <c r="T52" s="112" t="s">
        <v>62</v>
      </c>
      <c r="U52" s="94">
        <v>76</v>
      </c>
      <c r="V52" s="97">
        <v>195</v>
      </c>
      <c r="W52" s="94">
        <v>241</v>
      </c>
      <c r="X52" s="94">
        <v>217</v>
      </c>
      <c r="Y52" s="94">
        <v>422</v>
      </c>
      <c r="Z52" s="97">
        <v>459</v>
      </c>
      <c r="AA52" s="94">
        <v>461</v>
      </c>
      <c r="AB52" s="94">
        <v>455</v>
      </c>
      <c r="AC52" s="94">
        <v>408</v>
      </c>
      <c r="AD52" s="97">
        <v>345</v>
      </c>
      <c r="AE52" s="94">
        <v>327</v>
      </c>
      <c r="AF52" s="94">
        <v>310</v>
      </c>
      <c r="AG52" s="94"/>
    </row>
    <row r="53" spans="2:33" x14ac:dyDescent="0.55000000000000004">
      <c r="C53" s="68" t="s">
        <v>43</v>
      </c>
      <c r="D53" s="68" t="s">
        <v>44</v>
      </c>
      <c r="E53" s="6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spans="2:33" x14ac:dyDescent="0.55000000000000004">
      <c r="D54" s="68" t="s">
        <v>65</v>
      </c>
      <c r="E54" s="68"/>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row>
    <row r="55" spans="2:33" x14ac:dyDescent="0.55000000000000004">
      <c r="D55" s="15" t="s">
        <v>202</v>
      </c>
      <c r="E55" s="15" t="s">
        <v>66</v>
      </c>
      <c r="F55" s="90"/>
      <c r="G55" s="88"/>
      <c r="H55" s="88"/>
      <c r="I55" s="88"/>
      <c r="J55" s="90"/>
      <c r="K55" s="88"/>
      <c r="L55" s="88"/>
      <c r="M55" s="88"/>
      <c r="N55" s="90"/>
      <c r="O55" s="88"/>
      <c r="P55" s="88"/>
      <c r="Q55" s="88"/>
      <c r="R55" s="76">
        <v>1743</v>
      </c>
      <c r="S55" s="77">
        <v>2048</v>
      </c>
      <c r="T55" s="77">
        <v>2375</v>
      </c>
      <c r="U55" s="77">
        <v>2795</v>
      </c>
      <c r="V55" s="76">
        <v>3225</v>
      </c>
      <c r="W55" s="77">
        <v>3802</v>
      </c>
      <c r="X55" s="77">
        <v>4359</v>
      </c>
      <c r="Y55" s="77">
        <v>4936</v>
      </c>
      <c r="Z55" s="76">
        <v>5657</v>
      </c>
      <c r="AA55" s="77">
        <v>6331</v>
      </c>
      <c r="AB55" s="77">
        <v>7117</v>
      </c>
      <c r="AC55" s="77">
        <v>8026</v>
      </c>
      <c r="AD55" s="76">
        <v>8971</v>
      </c>
      <c r="AE55" s="77">
        <v>10173</v>
      </c>
      <c r="AF55" s="77">
        <v>11408</v>
      </c>
      <c r="AG55" s="77"/>
    </row>
    <row r="56" spans="2:33" x14ac:dyDescent="0.55000000000000004">
      <c r="D56" s="83" t="s">
        <v>203</v>
      </c>
      <c r="E56" s="83" t="s">
        <v>348</v>
      </c>
      <c r="F56" s="105"/>
      <c r="G56" s="101"/>
      <c r="H56" s="101"/>
      <c r="I56" s="101"/>
      <c r="J56" s="105"/>
      <c r="K56" s="101"/>
      <c r="L56" s="101"/>
      <c r="M56" s="101"/>
      <c r="N56" s="105"/>
      <c r="O56" s="101"/>
      <c r="P56" s="101"/>
      <c r="Q56" s="101"/>
      <c r="R56" s="186">
        <v>19.5</v>
      </c>
      <c r="S56" s="187">
        <v>19.7</v>
      </c>
      <c r="T56" s="187">
        <v>19.8</v>
      </c>
      <c r="U56" s="187">
        <v>20.7</v>
      </c>
      <c r="V56" s="186">
        <v>21.8</v>
      </c>
      <c r="W56" s="187">
        <v>25.1</v>
      </c>
      <c r="X56" s="187">
        <v>25.3</v>
      </c>
      <c r="Y56" s="187">
        <v>26.6</v>
      </c>
      <c r="Z56" s="186">
        <v>26.7</v>
      </c>
      <c r="AA56" s="187">
        <v>27.6</v>
      </c>
      <c r="AB56" s="187">
        <v>30.2</v>
      </c>
      <c r="AC56" s="187">
        <v>35.1</v>
      </c>
      <c r="AD56" s="186">
        <v>42.9</v>
      </c>
      <c r="AE56" s="187">
        <v>49.8</v>
      </c>
      <c r="AF56" s="187">
        <v>48.2</v>
      </c>
      <c r="AG56" s="187"/>
    </row>
    <row r="57" spans="2:33" x14ac:dyDescent="0.55000000000000004">
      <c r="D57" s="68" t="s">
        <v>67</v>
      </c>
      <c r="E57" s="68"/>
      <c r="F57" s="82"/>
      <c r="G57" s="89"/>
      <c r="H57" s="89"/>
      <c r="I57" s="89"/>
      <c r="J57" s="82"/>
      <c r="K57" s="89"/>
      <c r="L57" s="89"/>
      <c r="M57" s="89"/>
      <c r="N57" s="82"/>
      <c r="O57" s="89"/>
      <c r="P57" s="89"/>
      <c r="Q57" s="89"/>
      <c r="R57" s="82"/>
      <c r="S57" s="89"/>
      <c r="T57" s="89"/>
      <c r="U57" s="89"/>
      <c r="V57" s="82"/>
      <c r="W57" s="89"/>
      <c r="X57" s="89"/>
      <c r="Y57" s="89"/>
      <c r="Z57" s="82"/>
      <c r="AA57" s="89"/>
      <c r="AB57" s="89"/>
      <c r="AC57" s="89"/>
      <c r="AD57" s="82"/>
      <c r="AE57" s="89"/>
      <c r="AF57" s="89"/>
      <c r="AG57" s="89"/>
    </row>
    <row r="58" spans="2:33" x14ac:dyDescent="0.55000000000000004">
      <c r="C58" s="109"/>
      <c r="D58" s="109" t="s">
        <v>64</v>
      </c>
      <c r="E58" s="109" t="s">
        <v>349</v>
      </c>
      <c r="F58" s="114"/>
      <c r="G58" s="111"/>
      <c r="H58" s="111"/>
      <c r="I58" s="111"/>
      <c r="J58" s="114"/>
      <c r="K58" s="111"/>
      <c r="L58" s="111"/>
      <c r="M58" s="111"/>
      <c r="N58" s="114"/>
      <c r="O58" s="111"/>
      <c r="P58" s="111"/>
      <c r="Q58" s="111"/>
      <c r="R58" s="108">
        <v>228</v>
      </c>
      <c r="S58" s="104">
        <v>236</v>
      </c>
      <c r="T58" s="104">
        <v>246</v>
      </c>
      <c r="U58" s="104">
        <v>257</v>
      </c>
      <c r="V58" s="108">
        <v>274</v>
      </c>
      <c r="W58" s="104">
        <v>289</v>
      </c>
      <c r="X58" s="104">
        <v>302</v>
      </c>
      <c r="Y58" s="104">
        <v>321</v>
      </c>
      <c r="Z58" s="108">
        <v>337</v>
      </c>
      <c r="AA58" s="104">
        <v>353</v>
      </c>
      <c r="AB58" s="104">
        <v>367</v>
      </c>
      <c r="AC58" s="104">
        <v>382</v>
      </c>
      <c r="AD58" s="108">
        <v>394</v>
      </c>
      <c r="AE58" s="104">
        <v>407</v>
      </c>
      <c r="AF58" s="104">
        <v>419</v>
      </c>
      <c r="AG58" s="104"/>
    </row>
    <row r="59" spans="2:33" x14ac:dyDescent="0.5500000000000000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2:33" x14ac:dyDescent="0.55000000000000004">
      <c r="B60" s="8" t="s">
        <v>68</v>
      </c>
    </row>
    <row r="61" spans="2:33" x14ac:dyDescent="0.55000000000000004">
      <c r="B61" s="8" t="s">
        <v>69</v>
      </c>
    </row>
    <row r="62" spans="2:33" x14ac:dyDescent="0.55000000000000004">
      <c r="C62" s="68"/>
      <c r="D62" s="68" t="s">
        <v>70</v>
      </c>
      <c r="E62" s="68" t="s">
        <v>71</v>
      </c>
      <c r="F62" s="69">
        <v>2704</v>
      </c>
      <c r="G62" s="70">
        <v>2741</v>
      </c>
      <c r="H62" s="70">
        <v>2767</v>
      </c>
      <c r="I62" s="70">
        <v>3351</v>
      </c>
      <c r="J62" s="69">
        <v>3558</v>
      </c>
      <c r="K62" s="70">
        <v>3595</v>
      </c>
      <c r="L62" s="70">
        <v>3575</v>
      </c>
      <c r="M62" s="70">
        <v>3547</v>
      </c>
      <c r="N62" s="69">
        <v>3566</v>
      </c>
      <c r="O62" s="70">
        <v>3163</v>
      </c>
      <c r="P62" s="70">
        <v>2968</v>
      </c>
      <c r="Q62" s="70">
        <v>2853</v>
      </c>
      <c r="R62" s="69">
        <v>2873</v>
      </c>
      <c r="S62" s="70">
        <v>2869</v>
      </c>
      <c r="T62" s="70">
        <v>2840</v>
      </c>
      <c r="U62" s="70">
        <v>2928</v>
      </c>
      <c r="V62" s="69">
        <v>3221</v>
      </c>
      <c r="W62" s="70">
        <v>3268</v>
      </c>
      <c r="X62" s="70">
        <v>3338</v>
      </c>
      <c r="Y62" s="70">
        <v>3380</v>
      </c>
      <c r="Z62" s="69">
        <v>3638</v>
      </c>
      <c r="AA62" s="70">
        <v>3473</v>
      </c>
      <c r="AB62" s="70">
        <v>3377</v>
      </c>
      <c r="AC62" s="70">
        <v>3317</v>
      </c>
      <c r="AD62" s="69">
        <v>3590</v>
      </c>
      <c r="AE62" s="70">
        <v>3569</v>
      </c>
      <c r="AF62" s="70">
        <v>3504</v>
      </c>
      <c r="AG62" s="70"/>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A7FF-41EA-4BB5-892B-093876604049}">
  <dimension ref="B1:AF69"/>
  <sheetViews>
    <sheetView showGridLines="0" zoomScaleNormal="100" workbookViewId="0">
      <pane xSplit="4" ySplit="6" topLeftCell="Y7" activePane="bottomRight" state="frozen"/>
      <selection pane="topRight" activeCell="E1" sqref="E1"/>
      <selection pane="bottomLeft" activeCell="A7" sqref="A7"/>
      <selection pane="bottomRight" activeCell="AE64" sqref="AE64"/>
    </sheetView>
  </sheetViews>
  <sheetFormatPr defaultColWidth="8.58203125" defaultRowHeight="15" x14ac:dyDescent="0.55000000000000004"/>
  <cols>
    <col min="1" max="1" width="4.1640625" style="1" customWidth="1"/>
    <col min="2" max="2" width="3.1640625" style="1" customWidth="1"/>
    <col min="3" max="3" width="24.58203125" style="26" customWidth="1"/>
    <col min="4" max="4" width="47.4140625" style="1" customWidth="1"/>
    <col min="5" max="11" width="8.58203125" style="1"/>
    <col min="12" max="12" width="8.58203125" style="51"/>
    <col min="13" max="27" width="8.58203125" style="1"/>
    <col min="28" max="28" width="8.4140625" style="1" customWidth="1"/>
    <col min="29" max="16384" width="8.58203125" style="1"/>
  </cols>
  <sheetData>
    <row r="1" spans="2:32" x14ac:dyDescent="0.55000000000000004">
      <c r="E1" s="26"/>
      <c r="F1" s="26"/>
      <c r="G1" s="26"/>
      <c r="H1" s="26"/>
      <c r="I1" s="26"/>
      <c r="J1" s="26"/>
      <c r="K1" s="26"/>
      <c r="L1" s="54"/>
      <c r="M1" s="26"/>
      <c r="N1" s="26"/>
      <c r="O1" s="26"/>
      <c r="P1" s="26"/>
      <c r="Q1" s="26"/>
      <c r="R1" s="26"/>
      <c r="S1" s="26"/>
      <c r="T1" s="26"/>
      <c r="U1" s="26"/>
      <c r="V1" s="26"/>
    </row>
    <row r="2" spans="2:32" x14ac:dyDescent="0.55000000000000004">
      <c r="B2" s="8" t="s">
        <v>72</v>
      </c>
      <c r="E2" s="26"/>
      <c r="F2" s="26"/>
      <c r="G2" s="26"/>
      <c r="H2" s="26"/>
      <c r="I2" s="26"/>
      <c r="J2" s="26"/>
      <c r="K2" s="26"/>
      <c r="L2" s="54"/>
      <c r="M2" s="26"/>
      <c r="N2" s="26"/>
      <c r="O2" s="26"/>
      <c r="P2" s="26"/>
      <c r="Q2" s="26"/>
      <c r="R2" s="26"/>
      <c r="S2" s="26"/>
      <c r="T2" s="26"/>
      <c r="U2" s="26"/>
      <c r="V2" s="26"/>
      <c r="W2" s="26"/>
    </row>
    <row r="3" spans="2:32" x14ac:dyDescent="0.55000000000000004">
      <c r="B3" s="8" t="s">
        <v>73</v>
      </c>
      <c r="E3" s="26"/>
      <c r="F3" s="26"/>
      <c r="G3" s="26"/>
      <c r="H3" s="26"/>
      <c r="I3" s="26"/>
      <c r="J3" s="26"/>
      <c r="K3" s="26"/>
      <c r="L3" s="54"/>
      <c r="M3" s="26"/>
      <c r="N3" s="26"/>
      <c r="O3" s="26"/>
      <c r="P3" s="26"/>
      <c r="Q3" s="26"/>
      <c r="R3" s="26"/>
      <c r="S3" s="26"/>
      <c r="T3" s="26"/>
      <c r="U3" s="26"/>
      <c r="V3" s="26"/>
      <c r="W3" s="26"/>
    </row>
    <row r="4" spans="2:32" x14ac:dyDescent="0.55000000000000004">
      <c r="E4" s="26"/>
      <c r="F4" s="26"/>
      <c r="G4" s="26"/>
      <c r="H4" s="26"/>
      <c r="I4" s="26"/>
      <c r="J4" s="26"/>
      <c r="K4" s="26"/>
      <c r="L4" s="54"/>
      <c r="M4" s="26"/>
      <c r="N4" s="26"/>
      <c r="O4" s="26"/>
      <c r="P4" s="26"/>
      <c r="Q4" s="26"/>
      <c r="R4" s="26"/>
      <c r="S4" s="26"/>
      <c r="T4" s="26"/>
      <c r="U4" s="26"/>
      <c r="V4" s="26"/>
      <c r="W4" s="26"/>
    </row>
    <row r="5" spans="2:32" x14ac:dyDescent="0.55000000000000004">
      <c r="C5" s="27"/>
      <c r="D5" s="11"/>
      <c r="E5" s="30" t="s">
        <v>10</v>
      </c>
      <c r="F5" s="27"/>
      <c r="G5" s="27"/>
      <c r="H5" s="27"/>
      <c r="I5" s="30" t="s">
        <v>11</v>
      </c>
      <c r="J5" s="27"/>
      <c r="K5" s="27"/>
      <c r="L5" s="55"/>
      <c r="M5" s="30" t="s">
        <v>12</v>
      </c>
      <c r="N5" s="27"/>
      <c r="O5" s="27"/>
      <c r="P5" s="27"/>
      <c r="Q5" s="30" t="s">
        <v>13</v>
      </c>
      <c r="R5" s="27"/>
      <c r="S5" s="27"/>
      <c r="T5" s="27"/>
      <c r="U5" s="30" t="s">
        <v>14</v>
      </c>
      <c r="V5" s="27"/>
      <c r="W5" s="27"/>
      <c r="X5" s="11"/>
      <c r="Y5" s="30" t="s">
        <v>15</v>
      </c>
      <c r="Z5" s="27"/>
      <c r="AA5" s="27"/>
      <c r="AB5" s="27"/>
      <c r="AC5" s="30" t="s">
        <v>217</v>
      </c>
      <c r="AD5" s="27"/>
      <c r="AE5" s="27"/>
      <c r="AF5" s="27"/>
    </row>
    <row r="6" spans="2:32" x14ac:dyDescent="0.55000000000000004">
      <c r="C6" s="28"/>
      <c r="D6" s="143" t="s">
        <v>74</v>
      </c>
      <c r="E6" s="30" t="s">
        <v>17</v>
      </c>
      <c r="F6" s="27" t="s">
        <v>37</v>
      </c>
      <c r="G6" s="27" t="s">
        <v>38</v>
      </c>
      <c r="H6" s="27" t="s">
        <v>39</v>
      </c>
      <c r="I6" s="30" t="s">
        <v>17</v>
      </c>
      <c r="J6" s="27" t="s">
        <v>37</v>
      </c>
      <c r="K6" s="27" t="s">
        <v>38</v>
      </c>
      <c r="L6" s="155" t="s">
        <v>39</v>
      </c>
      <c r="M6" s="30" t="s">
        <v>17</v>
      </c>
      <c r="N6" s="27" t="s">
        <v>37</v>
      </c>
      <c r="O6" s="27" t="s">
        <v>38</v>
      </c>
      <c r="P6" s="27" t="s">
        <v>39</v>
      </c>
      <c r="Q6" s="30" t="s">
        <v>17</v>
      </c>
      <c r="R6" s="27" t="s">
        <v>37</v>
      </c>
      <c r="S6" s="27" t="s">
        <v>38</v>
      </c>
      <c r="T6" s="27" t="s">
        <v>39</v>
      </c>
      <c r="U6" s="30" t="s">
        <v>17</v>
      </c>
      <c r="V6" s="27" t="s">
        <v>37</v>
      </c>
      <c r="W6" s="27" t="s">
        <v>38</v>
      </c>
      <c r="X6" s="27" t="s">
        <v>39</v>
      </c>
      <c r="Y6" s="30" t="s">
        <v>17</v>
      </c>
      <c r="Z6" s="27" t="s">
        <v>37</v>
      </c>
      <c r="AA6" s="27" t="s">
        <v>38</v>
      </c>
      <c r="AB6" s="27" t="s">
        <v>39</v>
      </c>
      <c r="AC6" s="30" t="s">
        <v>17</v>
      </c>
      <c r="AD6" s="27" t="s">
        <v>37</v>
      </c>
      <c r="AE6" s="27" t="s">
        <v>38</v>
      </c>
      <c r="AF6" s="27" t="s">
        <v>39</v>
      </c>
    </row>
    <row r="7" spans="2:32" x14ac:dyDescent="0.55000000000000004">
      <c r="C7" s="175" t="s">
        <v>75</v>
      </c>
      <c r="D7" s="68" t="s">
        <v>238</v>
      </c>
      <c r="E7" s="176"/>
      <c r="F7" s="176"/>
      <c r="G7" s="176"/>
      <c r="H7" s="176"/>
      <c r="I7" s="176"/>
      <c r="J7" s="176"/>
      <c r="K7" s="176"/>
      <c r="L7" s="176"/>
      <c r="M7" s="176"/>
      <c r="N7" s="176"/>
      <c r="O7" s="176"/>
      <c r="P7" s="176"/>
      <c r="Q7" s="176"/>
      <c r="R7" s="176"/>
      <c r="S7" s="176"/>
      <c r="T7" s="176"/>
      <c r="U7" s="176"/>
      <c r="V7" s="176"/>
      <c r="W7" s="176"/>
      <c r="X7" s="177"/>
      <c r="Y7" s="176"/>
      <c r="Z7" s="176"/>
      <c r="AA7" s="176"/>
      <c r="AB7" s="176"/>
      <c r="AC7" s="176"/>
      <c r="AD7" s="176"/>
      <c r="AE7" s="176"/>
      <c r="AF7" s="176"/>
    </row>
    <row r="8" spans="2:32" x14ac:dyDescent="0.55000000000000004">
      <c r="C8" s="29" t="s">
        <v>76</v>
      </c>
      <c r="D8" s="15" t="s">
        <v>226</v>
      </c>
      <c r="E8" s="166"/>
      <c r="F8" s="167"/>
      <c r="G8" s="167"/>
      <c r="H8" s="167"/>
      <c r="I8" s="166"/>
      <c r="J8" s="167"/>
      <c r="K8" s="167"/>
      <c r="L8" s="167"/>
      <c r="M8" s="166"/>
      <c r="N8" s="167"/>
      <c r="O8" s="167"/>
      <c r="P8" s="167"/>
      <c r="Q8" s="168"/>
      <c r="R8" s="167"/>
      <c r="S8" s="167"/>
      <c r="T8" s="167"/>
      <c r="U8" s="166"/>
      <c r="V8" s="172"/>
      <c r="W8" s="167"/>
      <c r="X8" s="167"/>
      <c r="Y8" s="168"/>
      <c r="Z8" s="167"/>
      <c r="AA8" s="167"/>
      <c r="AB8" s="167"/>
      <c r="AC8" s="168"/>
      <c r="AD8" s="167"/>
      <c r="AE8" s="167"/>
      <c r="AF8" s="167"/>
    </row>
    <row r="9" spans="2:32" x14ac:dyDescent="0.55000000000000004">
      <c r="C9" s="25" t="s">
        <v>77</v>
      </c>
      <c r="D9" s="1" t="s">
        <v>227</v>
      </c>
      <c r="E9" s="57">
        <v>21895</v>
      </c>
      <c r="F9" s="56">
        <v>25033</v>
      </c>
      <c r="G9" s="56">
        <v>26644</v>
      </c>
      <c r="H9" s="56">
        <v>28409</v>
      </c>
      <c r="I9" s="57">
        <v>25159</v>
      </c>
      <c r="J9" s="56">
        <v>26187</v>
      </c>
      <c r="K9" s="56">
        <v>27006</v>
      </c>
      <c r="L9" s="56">
        <v>28081</v>
      </c>
      <c r="M9" s="57">
        <v>22436</v>
      </c>
      <c r="N9" s="56">
        <v>23557</v>
      </c>
      <c r="O9" s="56">
        <v>23859</v>
      </c>
      <c r="P9" s="56">
        <v>26374</v>
      </c>
      <c r="Q9" s="57">
        <v>27241</v>
      </c>
      <c r="R9" s="56">
        <v>29570</v>
      </c>
      <c r="S9" s="56">
        <v>29994</v>
      </c>
      <c r="T9" s="56">
        <v>33849</v>
      </c>
      <c r="U9" s="57">
        <v>31938</v>
      </c>
      <c r="V9" s="56">
        <v>28001</v>
      </c>
      <c r="W9" s="56">
        <v>26429</v>
      </c>
      <c r="X9" s="56">
        <v>21876</v>
      </c>
      <c r="Y9" s="57">
        <v>18856</v>
      </c>
      <c r="Z9" s="56">
        <v>18096</v>
      </c>
      <c r="AA9" s="56">
        <v>18887</v>
      </c>
      <c r="AB9" s="56">
        <v>21768</v>
      </c>
      <c r="AC9" s="57">
        <v>19217</v>
      </c>
      <c r="AD9" s="56">
        <v>25083</v>
      </c>
      <c r="AE9" s="56">
        <v>24907</v>
      </c>
      <c r="AF9" s="56"/>
    </row>
    <row r="10" spans="2:32" ht="30" x14ac:dyDescent="0.55000000000000004">
      <c r="C10" s="25" t="s">
        <v>78</v>
      </c>
      <c r="D10" s="200" t="s">
        <v>239</v>
      </c>
      <c r="E10" s="57">
        <v>4277</v>
      </c>
      <c r="F10" s="56">
        <v>4571</v>
      </c>
      <c r="G10" s="56">
        <v>4082</v>
      </c>
      <c r="H10" s="56">
        <v>5614</v>
      </c>
      <c r="I10" s="32">
        <v>5385</v>
      </c>
      <c r="J10" s="56">
        <v>5653</v>
      </c>
      <c r="K10" s="56">
        <v>5114</v>
      </c>
      <c r="L10" s="56">
        <v>5736</v>
      </c>
      <c r="M10" s="57">
        <v>3670</v>
      </c>
      <c r="N10" s="56">
        <v>3805</v>
      </c>
      <c r="O10" s="56">
        <v>3692</v>
      </c>
      <c r="P10" s="31">
        <v>4347</v>
      </c>
      <c r="Q10" s="32">
        <v>4395</v>
      </c>
      <c r="R10" s="31">
        <v>4764</v>
      </c>
      <c r="S10" s="31">
        <v>5030</v>
      </c>
      <c r="T10" s="31">
        <v>5466</v>
      </c>
      <c r="U10" s="32">
        <v>5445</v>
      </c>
      <c r="V10" s="31">
        <v>6226</v>
      </c>
      <c r="W10" s="31">
        <v>6098</v>
      </c>
      <c r="X10" s="31">
        <v>6467</v>
      </c>
      <c r="Y10" s="32">
        <v>5343</v>
      </c>
      <c r="Z10" s="31">
        <v>5953</v>
      </c>
      <c r="AA10" s="31">
        <v>5762</v>
      </c>
      <c r="AB10" s="31">
        <v>6017</v>
      </c>
      <c r="AC10" s="32">
        <v>5421</v>
      </c>
      <c r="AD10" s="31">
        <v>5930</v>
      </c>
      <c r="AE10" s="31">
        <v>5218</v>
      </c>
      <c r="AF10" s="31"/>
    </row>
    <row r="11" spans="2:32" x14ac:dyDescent="0.55000000000000004">
      <c r="C11" s="25" t="s">
        <v>79</v>
      </c>
      <c r="D11" s="6" t="s">
        <v>228</v>
      </c>
      <c r="E11" s="57">
        <v>2000</v>
      </c>
      <c r="F11" s="56">
        <v>2000</v>
      </c>
      <c r="G11" s="56">
        <v>2000</v>
      </c>
      <c r="H11" s="56">
        <v>2000</v>
      </c>
      <c r="I11" s="32">
        <v>2000</v>
      </c>
      <c r="J11" s="56">
        <v>2047</v>
      </c>
      <c r="K11" s="56">
        <v>2045</v>
      </c>
      <c r="L11" s="56">
        <v>2047</v>
      </c>
      <c r="M11" s="57">
        <v>2045</v>
      </c>
      <c r="N11" s="56">
        <v>2045</v>
      </c>
      <c r="O11" s="56">
        <v>2031</v>
      </c>
      <c r="P11" s="31">
        <v>2031</v>
      </c>
      <c r="Q11" s="32">
        <v>2033</v>
      </c>
      <c r="R11" s="31">
        <v>2000</v>
      </c>
      <c r="S11" s="31">
        <v>2000</v>
      </c>
      <c r="T11" s="31">
        <v>2000</v>
      </c>
      <c r="U11" s="32">
        <v>2000</v>
      </c>
      <c r="V11" s="31">
        <v>2000</v>
      </c>
      <c r="W11" s="31">
        <v>2000</v>
      </c>
      <c r="X11" s="31">
        <v>2000</v>
      </c>
      <c r="Y11" s="32">
        <v>2000</v>
      </c>
      <c r="Z11" s="31">
        <v>2000</v>
      </c>
      <c r="AA11" s="31">
        <v>2000</v>
      </c>
      <c r="AB11" s="31">
        <v>2000</v>
      </c>
      <c r="AC11" s="32">
        <v>2000</v>
      </c>
      <c r="AD11" s="31">
        <v>2000</v>
      </c>
      <c r="AE11" s="31">
        <v>2000</v>
      </c>
      <c r="AF11" s="31"/>
    </row>
    <row r="12" spans="2:32" x14ac:dyDescent="0.55000000000000004">
      <c r="C12" s="25" t="s">
        <v>80</v>
      </c>
      <c r="D12" s="6" t="s">
        <v>229</v>
      </c>
      <c r="E12" s="57">
        <v>628</v>
      </c>
      <c r="F12" s="56">
        <v>581</v>
      </c>
      <c r="G12" s="56">
        <v>698</v>
      </c>
      <c r="H12" s="56">
        <v>1291</v>
      </c>
      <c r="I12" s="32">
        <v>1235</v>
      </c>
      <c r="J12" s="56">
        <v>1321</v>
      </c>
      <c r="K12" s="56">
        <v>1292</v>
      </c>
      <c r="L12" s="56">
        <v>1372</v>
      </c>
      <c r="M12" s="57">
        <v>1487</v>
      </c>
      <c r="N12" s="56">
        <v>1383</v>
      </c>
      <c r="O12" s="56">
        <v>1388</v>
      </c>
      <c r="P12" s="31">
        <v>1079</v>
      </c>
      <c r="Q12" s="32">
        <v>951</v>
      </c>
      <c r="R12" s="31">
        <v>763</v>
      </c>
      <c r="S12" s="31">
        <v>857</v>
      </c>
      <c r="T12" s="31">
        <v>1061</v>
      </c>
      <c r="U12" s="32">
        <v>1251</v>
      </c>
      <c r="V12" s="31">
        <v>4997</v>
      </c>
      <c r="W12" s="31">
        <v>3221</v>
      </c>
      <c r="X12" s="31">
        <v>5917</v>
      </c>
      <c r="Y12" s="32">
        <v>1875</v>
      </c>
      <c r="Z12" s="31">
        <v>1764</v>
      </c>
      <c r="AA12" s="31">
        <v>2138</v>
      </c>
      <c r="AB12" s="31">
        <v>1566</v>
      </c>
      <c r="AC12" s="32">
        <v>1414</v>
      </c>
      <c r="AD12" s="31">
        <v>1279</v>
      </c>
      <c r="AE12" s="31">
        <v>1306</v>
      </c>
      <c r="AF12" s="31"/>
    </row>
    <row r="13" spans="2:32" x14ac:dyDescent="0.55000000000000004">
      <c r="C13" s="25" t="s">
        <v>81</v>
      </c>
      <c r="D13" s="6" t="s">
        <v>230</v>
      </c>
      <c r="E13" s="57">
        <v>-91</v>
      </c>
      <c r="F13" s="56">
        <v>-94</v>
      </c>
      <c r="G13" s="56">
        <v>-75</v>
      </c>
      <c r="H13" s="56">
        <v>-59</v>
      </c>
      <c r="I13" s="32">
        <v>-82</v>
      </c>
      <c r="J13" s="56">
        <v>-84</v>
      </c>
      <c r="K13" s="56">
        <v>-88</v>
      </c>
      <c r="L13" s="56">
        <v>-171</v>
      </c>
      <c r="M13" s="57">
        <v>-71</v>
      </c>
      <c r="N13" s="56">
        <v>-148</v>
      </c>
      <c r="O13" s="56">
        <v>-137</v>
      </c>
      <c r="P13" s="31">
        <v>-108</v>
      </c>
      <c r="Q13" s="32">
        <v>-95</v>
      </c>
      <c r="R13" s="31">
        <v>-94</v>
      </c>
      <c r="S13" s="31">
        <v>-90</v>
      </c>
      <c r="T13" s="31">
        <v>-76</v>
      </c>
      <c r="U13" s="32">
        <v>-130</v>
      </c>
      <c r="V13" s="31">
        <v>-256</v>
      </c>
      <c r="W13" s="31">
        <v>-275</v>
      </c>
      <c r="X13" s="31">
        <v>-277</v>
      </c>
      <c r="Y13" s="32">
        <v>-277</v>
      </c>
      <c r="Z13" s="31">
        <v>-299</v>
      </c>
      <c r="AA13" s="31">
        <v>-309</v>
      </c>
      <c r="AB13" s="31">
        <v>-292</v>
      </c>
      <c r="AC13" s="32">
        <v>-299</v>
      </c>
      <c r="AD13" s="31">
        <v>-345</v>
      </c>
      <c r="AE13" s="31">
        <v>-328</v>
      </c>
      <c r="AF13" s="31"/>
    </row>
    <row r="14" spans="2:32" x14ac:dyDescent="0.55000000000000004">
      <c r="C14" s="84" t="s">
        <v>82</v>
      </c>
      <c r="D14" s="6" t="s">
        <v>231</v>
      </c>
      <c r="E14" s="57">
        <v>28708</v>
      </c>
      <c r="F14" s="56">
        <v>32092</v>
      </c>
      <c r="G14" s="56">
        <v>33350</v>
      </c>
      <c r="H14" s="56">
        <v>37255</v>
      </c>
      <c r="I14" s="32">
        <v>33697</v>
      </c>
      <c r="J14" s="56">
        <v>35124</v>
      </c>
      <c r="K14" s="56">
        <v>35370</v>
      </c>
      <c r="L14" s="56">
        <v>37065</v>
      </c>
      <c r="M14" s="57">
        <v>29568</v>
      </c>
      <c r="N14" s="56">
        <v>30643</v>
      </c>
      <c r="O14" s="56">
        <v>30833</v>
      </c>
      <c r="P14" s="31">
        <v>33724</v>
      </c>
      <c r="Q14" s="32">
        <v>34527</v>
      </c>
      <c r="R14" s="31">
        <v>37002</v>
      </c>
      <c r="S14" s="31">
        <v>37792</v>
      </c>
      <c r="T14" s="31">
        <v>42301</v>
      </c>
      <c r="U14" s="32">
        <v>40504</v>
      </c>
      <c r="V14" s="31">
        <v>40969</v>
      </c>
      <c r="W14" s="31">
        <v>37474</v>
      </c>
      <c r="X14" s="31">
        <v>35983</v>
      </c>
      <c r="Y14" s="32">
        <v>27767</v>
      </c>
      <c r="Z14" s="31">
        <v>27514</v>
      </c>
      <c r="AA14" s="31">
        <v>28478</v>
      </c>
      <c r="AB14" s="31">
        <v>31060</v>
      </c>
      <c r="AC14" s="32">
        <v>27753</v>
      </c>
      <c r="AD14" s="31">
        <v>33948</v>
      </c>
      <c r="AE14" s="31">
        <v>33103</v>
      </c>
      <c r="AF14" s="31"/>
    </row>
    <row r="15" spans="2:32" x14ac:dyDescent="0.55000000000000004">
      <c r="C15" s="24" t="s">
        <v>83</v>
      </c>
      <c r="D15" s="6" t="s">
        <v>232</v>
      </c>
      <c r="E15" s="160"/>
      <c r="F15" s="161"/>
      <c r="G15" s="161"/>
      <c r="H15" s="161"/>
      <c r="I15" s="162"/>
      <c r="J15" s="161"/>
      <c r="K15" s="161"/>
      <c r="L15" s="161"/>
      <c r="M15" s="160"/>
      <c r="N15" s="161"/>
      <c r="O15" s="161"/>
      <c r="P15" s="163"/>
      <c r="Q15" s="164"/>
      <c r="R15" s="163"/>
      <c r="S15" s="163"/>
      <c r="T15" s="163"/>
      <c r="U15" s="162"/>
      <c r="V15" s="165"/>
      <c r="W15" s="163"/>
      <c r="X15" s="163"/>
      <c r="Y15" s="164"/>
      <c r="Z15" s="163"/>
      <c r="AA15" s="163"/>
      <c r="AB15" s="163"/>
      <c r="AC15" s="164"/>
      <c r="AD15" s="163"/>
      <c r="AE15" s="163"/>
      <c r="AF15" s="163"/>
    </row>
    <row r="16" spans="2:32" x14ac:dyDescent="0.55000000000000004">
      <c r="C16" s="157" t="s">
        <v>84</v>
      </c>
      <c r="D16" s="6" t="s">
        <v>233</v>
      </c>
      <c r="E16" s="57">
        <v>548</v>
      </c>
      <c r="F16" s="56">
        <v>538</v>
      </c>
      <c r="G16" s="56">
        <v>628</v>
      </c>
      <c r="H16" s="56">
        <v>719</v>
      </c>
      <c r="I16" s="32">
        <v>730</v>
      </c>
      <c r="J16" s="56">
        <v>712</v>
      </c>
      <c r="K16" s="56">
        <v>667</v>
      </c>
      <c r="L16" s="56">
        <v>1021</v>
      </c>
      <c r="M16" s="57">
        <v>1052</v>
      </c>
      <c r="N16" s="56">
        <v>901</v>
      </c>
      <c r="O16" s="56">
        <v>669</v>
      </c>
      <c r="P16" s="31">
        <v>621</v>
      </c>
      <c r="Q16" s="32">
        <v>585</v>
      </c>
      <c r="R16" s="31">
        <v>641</v>
      </c>
      <c r="S16" s="31">
        <v>600</v>
      </c>
      <c r="T16" s="31">
        <v>634</v>
      </c>
      <c r="U16" s="32">
        <v>589</v>
      </c>
      <c r="V16" s="31">
        <v>570</v>
      </c>
      <c r="W16" s="31">
        <v>524</v>
      </c>
      <c r="X16" s="31">
        <v>619</v>
      </c>
      <c r="Y16" s="32">
        <v>583</v>
      </c>
      <c r="Z16" s="31">
        <v>644</v>
      </c>
      <c r="AA16" s="31">
        <v>1119</v>
      </c>
      <c r="AB16" s="31">
        <v>1019</v>
      </c>
      <c r="AC16" s="32">
        <v>857</v>
      </c>
      <c r="AD16" s="31">
        <v>841</v>
      </c>
      <c r="AE16" s="31">
        <v>707</v>
      </c>
      <c r="AF16" s="31"/>
    </row>
    <row r="17" spans="2:32" x14ac:dyDescent="0.55000000000000004">
      <c r="C17" s="25" t="s">
        <v>85</v>
      </c>
      <c r="D17" s="6" t="s">
        <v>234</v>
      </c>
      <c r="E17" s="160"/>
      <c r="F17" s="161"/>
      <c r="G17" s="161"/>
      <c r="H17" s="161"/>
      <c r="I17" s="162"/>
      <c r="J17" s="161"/>
      <c r="K17" s="161"/>
      <c r="L17" s="161"/>
      <c r="M17" s="160"/>
      <c r="N17" s="161"/>
      <c r="O17" s="161"/>
      <c r="P17" s="163"/>
      <c r="Q17" s="162"/>
      <c r="R17" s="163"/>
      <c r="S17" s="163"/>
      <c r="T17" s="163"/>
      <c r="U17" s="162"/>
      <c r="V17" s="163"/>
      <c r="W17" s="163"/>
      <c r="X17" s="163"/>
      <c r="Y17" s="162"/>
      <c r="Z17" s="163"/>
      <c r="AA17" s="163"/>
      <c r="AB17" s="163"/>
      <c r="AC17" s="162"/>
      <c r="AD17" s="163"/>
      <c r="AE17" s="163"/>
      <c r="AF17" s="163"/>
    </row>
    <row r="18" spans="2:32" x14ac:dyDescent="0.55000000000000004">
      <c r="C18" s="158" t="s">
        <v>86</v>
      </c>
      <c r="D18" s="6" t="s">
        <v>236</v>
      </c>
      <c r="E18" s="57">
        <v>2611</v>
      </c>
      <c r="F18" s="56">
        <v>2327</v>
      </c>
      <c r="G18" s="56">
        <v>2282</v>
      </c>
      <c r="H18" s="56">
        <v>3412</v>
      </c>
      <c r="I18" s="32">
        <v>3283</v>
      </c>
      <c r="J18" s="56">
        <v>3363</v>
      </c>
      <c r="K18" s="56">
        <v>3334</v>
      </c>
      <c r="L18" s="56">
        <v>3795</v>
      </c>
      <c r="M18" s="57">
        <v>3370</v>
      </c>
      <c r="N18" s="56">
        <v>3234</v>
      </c>
      <c r="O18" s="56">
        <v>3121</v>
      </c>
      <c r="P18" s="31">
        <v>2840</v>
      </c>
      <c r="Q18" s="32">
        <v>2859</v>
      </c>
      <c r="R18" s="31">
        <v>2754</v>
      </c>
      <c r="S18" s="31">
        <v>2674</v>
      </c>
      <c r="T18" s="31">
        <v>2342</v>
      </c>
      <c r="U18" s="32">
        <v>2344</v>
      </c>
      <c r="V18" s="31">
        <v>2399</v>
      </c>
      <c r="W18" s="31">
        <v>2378</v>
      </c>
      <c r="X18" s="31">
        <v>2134</v>
      </c>
      <c r="Y18" s="32">
        <v>2057</v>
      </c>
      <c r="Z18" s="31">
        <v>2079</v>
      </c>
      <c r="AA18" s="31">
        <v>2016</v>
      </c>
      <c r="AB18" s="31">
        <v>1847</v>
      </c>
      <c r="AC18" s="32">
        <v>1831</v>
      </c>
      <c r="AD18" s="31">
        <v>1806</v>
      </c>
      <c r="AE18" s="31">
        <v>1558</v>
      </c>
      <c r="AF18" s="31"/>
    </row>
    <row r="19" spans="2:32" x14ac:dyDescent="0.55000000000000004">
      <c r="C19" s="158" t="s">
        <v>80</v>
      </c>
      <c r="D19" s="6" t="s">
        <v>229</v>
      </c>
      <c r="E19" s="57">
        <v>2909</v>
      </c>
      <c r="F19" s="56">
        <v>3350</v>
      </c>
      <c r="G19" s="56">
        <v>3432</v>
      </c>
      <c r="H19" s="56">
        <v>3444</v>
      </c>
      <c r="I19" s="32">
        <v>3585</v>
      </c>
      <c r="J19" s="56">
        <v>3742</v>
      </c>
      <c r="K19" s="56">
        <v>3813</v>
      </c>
      <c r="L19" s="56">
        <v>3916</v>
      </c>
      <c r="M19" s="57">
        <v>4056</v>
      </c>
      <c r="N19" s="56">
        <v>4160</v>
      </c>
      <c r="O19" s="56">
        <v>4213</v>
      </c>
      <c r="P19" s="31">
        <v>4157</v>
      </c>
      <c r="Q19" s="32">
        <v>4188</v>
      </c>
      <c r="R19" s="31">
        <v>4278</v>
      </c>
      <c r="S19" s="31">
        <v>4363</v>
      </c>
      <c r="T19" s="31">
        <v>4545</v>
      </c>
      <c r="U19" s="32">
        <v>4759</v>
      </c>
      <c r="V19" s="31">
        <v>5080</v>
      </c>
      <c r="W19" s="31">
        <v>5553</v>
      </c>
      <c r="X19" s="31">
        <v>5902</v>
      </c>
      <c r="Y19" s="32">
        <v>6252</v>
      </c>
      <c r="Z19" s="31">
        <v>6800</v>
      </c>
      <c r="AA19" s="31">
        <v>7111</v>
      </c>
      <c r="AB19" s="31">
        <v>7510</v>
      </c>
      <c r="AC19" s="32">
        <v>7893</v>
      </c>
      <c r="AD19" s="31">
        <f>AD21-AD18</f>
        <v>8205</v>
      </c>
      <c r="AE19" s="31">
        <f>AE21-AE18</f>
        <v>8473</v>
      </c>
      <c r="AF19" s="31"/>
    </row>
    <row r="20" spans="2:32" x14ac:dyDescent="0.55000000000000004">
      <c r="C20" s="159" t="s">
        <v>87</v>
      </c>
      <c r="D20" s="6" t="s">
        <v>235</v>
      </c>
      <c r="E20" s="32" t="s">
        <v>88</v>
      </c>
      <c r="F20" s="31" t="s">
        <v>88</v>
      </c>
      <c r="G20" s="31" t="s">
        <v>88</v>
      </c>
      <c r="H20" s="87">
        <v>2641</v>
      </c>
      <c r="I20" s="32" t="s">
        <v>88</v>
      </c>
      <c r="J20" s="31" t="s">
        <v>88</v>
      </c>
      <c r="K20" s="31" t="s">
        <v>88</v>
      </c>
      <c r="L20" s="87">
        <v>2923</v>
      </c>
      <c r="M20" s="32" t="s">
        <v>88</v>
      </c>
      <c r="N20" s="31" t="s">
        <v>88</v>
      </c>
      <c r="O20" s="31" t="s">
        <v>88</v>
      </c>
      <c r="P20" s="86">
        <v>3531</v>
      </c>
      <c r="Q20" s="32" t="s">
        <v>88</v>
      </c>
      <c r="R20" s="31" t="s">
        <v>88</v>
      </c>
      <c r="S20" s="31" t="s">
        <v>88</v>
      </c>
      <c r="T20" s="86">
        <v>3691</v>
      </c>
      <c r="U20" s="32" t="s">
        <v>88</v>
      </c>
      <c r="V20" s="31" t="s">
        <v>88</v>
      </c>
      <c r="W20" s="31" t="s">
        <v>88</v>
      </c>
      <c r="X20" s="86">
        <v>4804</v>
      </c>
      <c r="Y20" s="85">
        <v>5242</v>
      </c>
      <c r="Z20" s="86">
        <v>5656</v>
      </c>
      <c r="AA20" s="86">
        <v>6160</v>
      </c>
      <c r="AB20" s="86">
        <v>6617</v>
      </c>
      <c r="AC20" s="85">
        <v>6954</v>
      </c>
      <c r="AD20" s="86">
        <v>7328</v>
      </c>
      <c r="AE20" s="86">
        <v>7622</v>
      </c>
      <c r="AF20" s="86"/>
    </row>
    <row r="21" spans="2:32" x14ac:dyDescent="0.55000000000000004">
      <c r="C21" s="157" t="s">
        <v>89</v>
      </c>
      <c r="D21" s="6" t="s">
        <v>237</v>
      </c>
      <c r="E21" s="57">
        <v>5521</v>
      </c>
      <c r="F21" s="56">
        <v>5678</v>
      </c>
      <c r="G21" s="56">
        <v>5714</v>
      </c>
      <c r="H21" s="56">
        <v>6858</v>
      </c>
      <c r="I21" s="32">
        <v>6869</v>
      </c>
      <c r="J21" s="56">
        <v>7105</v>
      </c>
      <c r="K21" s="56">
        <v>7147</v>
      </c>
      <c r="L21" s="56">
        <v>7712</v>
      </c>
      <c r="M21" s="57">
        <v>7426</v>
      </c>
      <c r="N21" s="56">
        <v>7395</v>
      </c>
      <c r="O21" s="56">
        <v>7334</v>
      </c>
      <c r="P21" s="31">
        <v>6999</v>
      </c>
      <c r="Q21" s="32">
        <v>7047</v>
      </c>
      <c r="R21" s="31">
        <v>7032</v>
      </c>
      <c r="S21" s="31">
        <v>7038</v>
      </c>
      <c r="T21" s="31">
        <v>6888</v>
      </c>
      <c r="U21" s="32">
        <v>7103</v>
      </c>
      <c r="V21" s="31">
        <v>7480</v>
      </c>
      <c r="W21" s="31">
        <v>7931</v>
      </c>
      <c r="X21" s="31">
        <v>8036</v>
      </c>
      <c r="Y21" s="32">
        <v>8310</v>
      </c>
      <c r="Z21" s="31">
        <v>8880</v>
      </c>
      <c r="AA21" s="31">
        <v>9128</v>
      </c>
      <c r="AB21" s="31">
        <v>9357</v>
      </c>
      <c r="AC21" s="32">
        <v>9724</v>
      </c>
      <c r="AD21" s="31">
        <v>10011</v>
      </c>
      <c r="AE21" s="31">
        <v>10031</v>
      </c>
      <c r="AF21" s="31"/>
    </row>
    <row r="22" spans="2:32" x14ac:dyDescent="0.55000000000000004">
      <c r="C22" s="25" t="s">
        <v>90</v>
      </c>
      <c r="D22" s="6" t="s">
        <v>240</v>
      </c>
      <c r="E22" s="160"/>
      <c r="F22" s="161"/>
      <c r="G22" s="161"/>
      <c r="H22" s="161"/>
      <c r="I22" s="162"/>
      <c r="J22" s="161"/>
      <c r="K22" s="161"/>
      <c r="L22" s="161"/>
      <c r="M22" s="160"/>
      <c r="N22" s="161"/>
      <c r="O22" s="161"/>
      <c r="P22" s="163"/>
      <c r="Q22" s="162"/>
      <c r="R22" s="163"/>
      <c r="S22" s="163"/>
      <c r="T22" s="163"/>
      <c r="U22" s="162"/>
      <c r="V22" s="163"/>
      <c r="W22" s="163"/>
      <c r="X22" s="163"/>
      <c r="Y22" s="162"/>
      <c r="Z22" s="163"/>
      <c r="AA22" s="163"/>
      <c r="AB22" s="163"/>
      <c r="AC22" s="162"/>
      <c r="AD22" s="163"/>
      <c r="AE22" s="163"/>
      <c r="AF22" s="163"/>
    </row>
    <row r="23" spans="2:32" x14ac:dyDescent="0.55000000000000004">
      <c r="B23" s="8"/>
      <c r="C23" s="158" t="s">
        <v>91</v>
      </c>
      <c r="D23" s="6" t="s">
        <v>241</v>
      </c>
      <c r="E23" s="57">
        <v>938</v>
      </c>
      <c r="F23" s="56">
        <v>1058</v>
      </c>
      <c r="G23" s="56">
        <v>1545</v>
      </c>
      <c r="H23" s="56">
        <v>1968</v>
      </c>
      <c r="I23" s="32">
        <v>1990</v>
      </c>
      <c r="J23" s="56">
        <v>2926</v>
      </c>
      <c r="K23" s="56">
        <v>3109</v>
      </c>
      <c r="L23" s="56">
        <v>2957</v>
      </c>
      <c r="M23" s="57">
        <v>3196</v>
      </c>
      <c r="N23" s="56">
        <v>3105</v>
      </c>
      <c r="O23" s="56">
        <v>3242</v>
      </c>
      <c r="P23" s="31">
        <v>2285</v>
      </c>
      <c r="Q23" s="32">
        <v>2266</v>
      </c>
      <c r="R23" s="31">
        <v>2466</v>
      </c>
      <c r="S23" s="31">
        <v>2620</v>
      </c>
      <c r="T23" s="31">
        <v>2752</v>
      </c>
      <c r="U23" s="32">
        <v>2817</v>
      </c>
      <c r="V23" s="31">
        <v>3083</v>
      </c>
      <c r="W23" s="31">
        <v>3959</v>
      </c>
      <c r="X23" s="31">
        <v>3765</v>
      </c>
      <c r="Y23" s="32">
        <v>3590</v>
      </c>
      <c r="Z23" s="31">
        <v>3658</v>
      </c>
      <c r="AA23" s="31">
        <v>3660</v>
      </c>
      <c r="AB23" s="31">
        <v>3621</v>
      </c>
      <c r="AC23" s="32">
        <v>4587</v>
      </c>
      <c r="AD23" s="31">
        <v>4491</v>
      </c>
      <c r="AE23" s="31">
        <v>4569</v>
      </c>
      <c r="AF23" s="31"/>
    </row>
    <row r="24" spans="2:32" x14ac:dyDescent="0.55000000000000004">
      <c r="B24" s="8"/>
      <c r="C24" s="158" t="s">
        <v>92</v>
      </c>
      <c r="D24" s="6" t="s">
        <v>242</v>
      </c>
      <c r="E24" s="57">
        <v>328</v>
      </c>
      <c r="F24" s="56">
        <v>345</v>
      </c>
      <c r="G24" s="56">
        <v>371</v>
      </c>
      <c r="H24" s="56">
        <v>46</v>
      </c>
      <c r="I24" s="32">
        <v>56</v>
      </c>
      <c r="J24" s="56">
        <v>56</v>
      </c>
      <c r="K24" s="56">
        <v>46</v>
      </c>
      <c r="L24" s="56">
        <v>46</v>
      </c>
      <c r="M24" s="57">
        <v>46</v>
      </c>
      <c r="N24" s="56">
        <v>37</v>
      </c>
      <c r="O24" s="56">
        <v>37</v>
      </c>
      <c r="P24" s="31">
        <v>132</v>
      </c>
      <c r="Q24" s="32">
        <v>132</v>
      </c>
      <c r="R24" s="31">
        <v>30</v>
      </c>
      <c r="S24" s="31">
        <v>697</v>
      </c>
      <c r="T24" s="31">
        <v>680</v>
      </c>
      <c r="U24" s="32">
        <v>680</v>
      </c>
      <c r="V24" s="31">
        <v>680</v>
      </c>
      <c r="W24" s="31">
        <v>680</v>
      </c>
      <c r="X24" s="31">
        <v>181</v>
      </c>
      <c r="Y24" s="32">
        <v>479</v>
      </c>
      <c r="Z24" s="31">
        <v>515</v>
      </c>
      <c r="AA24" s="31">
        <v>540</v>
      </c>
      <c r="AB24" s="31">
        <v>562</v>
      </c>
      <c r="AC24" s="32">
        <v>563</v>
      </c>
      <c r="AD24" s="31">
        <v>587</v>
      </c>
      <c r="AE24" s="31">
        <v>614</v>
      </c>
      <c r="AF24" s="31"/>
    </row>
    <row r="25" spans="2:32" x14ac:dyDescent="0.55000000000000004">
      <c r="C25" s="158" t="s">
        <v>80</v>
      </c>
      <c r="D25" s="6" t="s">
        <v>229</v>
      </c>
      <c r="E25" s="57">
        <v>2954</v>
      </c>
      <c r="F25" s="56">
        <v>3064</v>
      </c>
      <c r="G25" s="56">
        <v>3053</v>
      </c>
      <c r="H25" s="56">
        <v>3250</v>
      </c>
      <c r="I25" s="32">
        <v>3450</v>
      </c>
      <c r="J25" s="56">
        <v>3584</v>
      </c>
      <c r="K25" s="56">
        <v>3569</v>
      </c>
      <c r="L25" s="56">
        <v>3338</v>
      </c>
      <c r="M25" s="57">
        <v>3473</v>
      </c>
      <c r="N25" s="56">
        <v>3449</v>
      </c>
      <c r="O25" s="56">
        <v>3468</v>
      </c>
      <c r="P25" s="31">
        <v>3239</v>
      </c>
      <c r="Q25" s="32">
        <v>3838</v>
      </c>
      <c r="R25" s="31">
        <v>3868</v>
      </c>
      <c r="S25" s="31">
        <v>3914</v>
      </c>
      <c r="T25" s="31">
        <v>3327</v>
      </c>
      <c r="U25" s="32">
        <v>3485</v>
      </c>
      <c r="V25" s="31">
        <v>3353</v>
      </c>
      <c r="W25" s="31">
        <v>3581</v>
      </c>
      <c r="X25" s="31">
        <v>3980</v>
      </c>
      <c r="Y25" s="32">
        <v>4188</v>
      </c>
      <c r="Z25" s="31">
        <v>3914</v>
      </c>
      <c r="AA25" s="31">
        <v>3901</v>
      </c>
      <c r="AB25" s="31">
        <v>3815</v>
      </c>
      <c r="AC25" s="32">
        <v>3961</v>
      </c>
      <c r="AD25" s="31">
        <v>4008</v>
      </c>
      <c r="AE25" s="205">
        <v>4056</v>
      </c>
      <c r="AF25" s="31"/>
    </row>
    <row r="26" spans="2:32" x14ac:dyDescent="0.55000000000000004">
      <c r="C26" s="158" t="s">
        <v>81</v>
      </c>
      <c r="D26" s="6" t="s">
        <v>230</v>
      </c>
      <c r="E26" s="57">
        <v>-318</v>
      </c>
      <c r="F26" s="56">
        <v>-314</v>
      </c>
      <c r="G26" s="56">
        <v>-248</v>
      </c>
      <c r="H26" s="56">
        <v>-248</v>
      </c>
      <c r="I26" s="32">
        <v>-247</v>
      </c>
      <c r="J26" s="56">
        <v>-247</v>
      </c>
      <c r="K26" s="56">
        <v>-287</v>
      </c>
      <c r="L26" s="56">
        <v>-246</v>
      </c>
      <c r="M26" s="57">
        <v>-288</v>
      </c>
      <c r="N26" s="56">
        <v>-295</v>
      </c>
      <c r="O26" s="56">
        <v>-302</v>
      </c>
      <c r="P26" s="31">
        <v>-359</v>
      </c>
      <c r="Q26" s="32">
        <v>-361</v>
      </c>
      <c r="R26" s="31">
        <v>-359</v>
      </c>
      <c r="S26" s="31">
        <v>-360</v>
      </c>
      <c r="T26" s="31">
        <v>-367</v>
      </c>
      <c r="U26" s="32">
        <v>-368</v>
      </c>
      <c r="V26" s="31">
        <v>-359</v>
      </c>
      <c r="W26" s="31">
        <v>-404</v>
      </c>
      <c r="X26" s="31">
        <v>-599</v>
      </c>
      <c r="Y26" s="32">
        <v>-601</v>
      </c>
      <c r="Z26" s="31">
        <v>-347</v>
      </c>
      <c r="AA26" s="31">
        <v>-353</v>
      </c>
      <c r="AB26" s="31">
        <v>-461</v>
      </c>
      <c r="AC26" s="32">
        <v>-468</v>
      </c>
      <c r="AD26" s="31">
        <v>-468</v>
      </c>
      <c r="AE26" s="31">
        <v>-468</v>
      </c>
      <c r="AF26" s="31"/>
    </row>
    <row r="27" spans="2:32" x14ac:dyDescent="0.55000000000000004">
      <c r="C27" s="157" t="s">
        <v>93</v>
      </c>
      <c r="D27" s="6" t="s">
        <v>243</v>
      </c>
      <c r="E27" s="57">
        <v>3903</v>
      </c>
      <c r="F27" s="56">
        <v>4154</v>
      </c>
      <c r="G27" s="56">
        <v>4721</v>
      </c>
      <c r="H27" s="56">
        <v>5018</v>
      </c>
      <c r="I27" s="32">
        <v>5249</v>
      </c>
      <c r="J27" s="56">
        <v>6319</v>
      </c>
      <c r="K27" s="56">
        <v>6439</v>
      </c>
      <c r="L27" s="56">
        <v>6096</v>
      </c>
      <c r="M27" s="57">
        <v>6427</v>
      </c>
      <c r="N27" s="56">
        <v>6296</v>
      </c>
      <c r="O27" s="56">
        <v>6444</v>
      </c>
      <c r="P27" s="31">
        <v>5299</v>
      </c>
      <c r="Q27" s="32">
        <v>5876</v>
      </c>
      <c r="R27" s="31">
        <v>6006</v>
      </c>
      <c r="S27" s="31">
        <v>6872</v>
      </c>
      <c r="T27" s="31">
        <v>6392</v>
      </c>
      <c r="U27" s="32">
        <v>6614</v>
      </c>
      <c r="V27" s="31">
        <v>6758</v>
      </c>
      <c r="W27" s="31">
        <v>7816</v>
      </c>
      <c r="X27" s="31">
        <v>7328</v>
      </c>
      <c r="Y27" s="32">
        <v>7656</v>
      </c>
      <c r="Z27" s="31">
        <v>7741</v>
      </c>
      <c r="AA27" s="31">
        <v>7748</v>
      </c>
      <c r="AB27" s="31">
        <v>7537</v>
      </c>
      <c r="AC27" s="32">
        <v>8644</v>
      </c>
      <c r="AD27" s="31">
        <v>8618</v>
      </c>
      <c r="AE27" s="31">
        <v>8771</v>
      </c>
      <c r="AF27" s="31"/>
    </row>
    <row r="28" spans="2:32" x14ac:dyDescent="0.55000000000000004">
      <c r="C28" s="84" t="s">
        <v>94</v>
      </c>
      <c r="D28" s="6" t="s">
        <v>244</v>
      </c>
      <c r="E28" s="57">
        <v>9972</v>
      </c>
      <c r="F28" s="56">
        <v>10371</v>
      </c>
      <c r="G28" s="56">
        <v>11065</v>
      </c>
      <c r="H28" s="56">
        <v>12596</v>
      </c>
      <c r="I28" s="32">
        <v>12848</v>
      </c>
      <c r="J28" s="56">
        <v>14138</v>
      </c>
      <c r="K28" s="56">
        <v>14255</v>
      </c>
      <c r="L28" s="56">
        <v>14830</v>
      </c>
      <c r="M28" s="57">
        <v>14906</v>
      </c>
      <c r="N28" s="56">
        <v>14593</v>
      </c>
      <c r="O28" s="56">
        <v>14448</v>
      </c>
      <c r="P28" s="31">
        <v>12920</v>
      </c>
      <c r="Q28" s="32">
        <v>13509</v>
      </c>
      <c r="R28" s="31">
        <v>13679</v>
      </c>
      <c r="S28" s="31">
        <v>14511</v>
      </c>
      <c r="T28" s="31">
        <v>13914</v>
      </c>
      <c r="U28" s="32">
        <v>14308</v>
      </c>
      <c r="V28" s="31">
        <v>14809</v>
      </c>
      <c r="W28" s="31">
        <v>16272</v>
      </c>
      <c r="X28" s="31">
        <v>15984</v>
      </c>
      <c r="Y28" s="32">
        <v>16550</v>
      </c>
      <c r="Z28" s="31">
        <v>17266</v>
      </c>
      <c r="AA28" s="31">
        <v>17996</v>
      </c>
      <c r="AB28" s="31">
        <v>17914</v>
      </c>
      <c r="AC28" s="32">
        <v>19225</v>
      </c>
      <c r="AD28" s="31">
        <v>19471</v>
      </c>
      <c r="AE28" s="31">
        <v>19510</v>
      </c>
      <c r="AF28" s="31"/>
    </row>
    <row r="29" spans="2:32" x14ac:dyDescent="0.55000000000000004">
      <c r="C29" s="169" t="s">
        <v>95</v>
      </c>
      <c r="D29" s="83" t="s">
        <v>245</v>
      </c>
      <c r="E29" s="151">
        <v>38681</v>
      </c>
      <c r="F29" s="152">
        <v>42464</v>
      </c>
      <c r="G29" s="152">
        <v>44416</v>
      </c>
      <c r="H29" s="152">
        <v>49852</v>
      </c>
      <c r="I29" s="153">
        <v>46546</v>
      </c>
      <c r="J29" s="152">
        <v>49262</v>
      </c>
      <c r="K29" s="152">
        <v>49625</v>
      </c>
      <c r="L29" s="152">
        <v>51896</v>
      </c>
      <c r="M29" s="151">
        <v>44475</v>
      </c>
      <c r="N29" s="152">
        <v>45237</v>
      </c>
      <c r="O29" s="152">
        <v>45282</v>
      </c>
      <c r="P29" s="154">
        <v>46644</v>
      </c>
      <c r="Q29" s="153">
        <v>48036</v>
      </c>
      <c r="R29" s="154">
        <v>50682</v>
      </c>
      <c r="S29" s="154">
        <v>52304</v>
      </c>
      <c r="T29" s="154">
        <v>56215</v>
      </c>
      <c r="U29" s="153">
        <v>54812</v>
      </c>
      <c r="V29" s="154">
        <v>55778</v>
      </c>
      <c r="W29" s="154">
        <v>53746</v>
      </c>
      <c r="X29" s="154">
        <v>51967</v>
      </c>
      <c r="Y29" s="153">
        <v>44318</v>
      </c>
      <c r="Z29" s="154">
        <v>44780</v>
      </c>
      <c r="AA29" s="154">
        <v>46475</v>
      </c>
      <c r="AB29" s="154">
        <v>48974</v>
      </c>
      <c r="AC29" s="153">
        <v>46979</v>
      </c>
      <c r="AD29" s="154">
        <v>53419</v>
      </c>
      <c r="AE29" s="154">
        <v>52613</v>
      </c>
      <c r="AF29" s="154"/>
    </row>
    <row r="30" spans="2:32" x14ac:dyDescent="0.55000000000000004">
      <c r="C30" s="179"/>
      <c r="D30" s="5"/>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2:32" x14ac:dyDescent="0.55000000000000004">
      <c r="C31" s="178" t="s">
        <v>96</v>
      </c>
      <c r="D31" s="109" t="s">
        <v>246</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row>
    <row r="32" spans="2:32" x14ac:dyDescent="0.55000000000000004">
      <c r="C32" s="29" t="s">
        <v>97</v>
      </c>
      <c r="D32" s="15" t="s">
        <v>247</v>
      </c>
      <c r="E32" s="160"/>
      <c r="F32" s="161"/>
      <c r="G32" s="161"/>
      <c r="H32" s="161"/>
      <c r="I32" s="160"/>
      <c r="J32" s="161"/>
      <c r="K32" s="161"/>
      <c r="L32" s="161"/>
      <c r="M32" s="160"/>
      <c r="N32" s="161"/>
      <c r="O32" s="161"/>
      <c r="P32" s="161"/>
      <c r="Q32" s="170"/>
      <c r="R32" s="161"/>
      <c r="S32" s="161"/>
      <c r="T32" s="161"/>
      <c r="U32" s="160"/>
      <c r="V32" s="165"/>
      <c r="W32" s="161"/>
      <c r="X32" s="161"/>
      <c r="Y32" s="170"/>
      <c r="Z32" s="161"/>
      <c r="AA32" s="161"/>
      <c r="AB32" s="161"/>
      <c r="AC32" s="170"/>
      <c r="AD32" s="161"/>
      <c r="AE32" s="161"/>
      <c r="AF32" s="161"/>
    </row>
    <row r="33" spans="2:32" x14ac:dyDescent="0.55000000000000004">
      <c r="C33" s="25" t="s">
        <v>98</v>
      </c>
      <c r="D33" s="6" t="s">
        <v>248</v>
      </c>
      <c r="E33" s="57">
        <v>112</v>
      </c>
      <c r="F33" s="56">
        <v>93</v>
      </c>
      <c r="G33" s="56">
        <v>106</v>
      </c>
      <c r="H33" s="56">
        <v>126</v>
      </c>
      <c r="I33" s="32">
        <v>578</v>
      </c>
      <c r="J33" s="56">
        <v>597</v>
      </c>
      <c r="K33" s="56">
        <v>448</v>
      </c>
      <c r="L33" s="56">
        <v>475</v>
      </c>
      <c r="M33" s="57">
        <v>323</v>
      </c>
      <c r="N33" s="56">
        <v>323</v>
      </c>
      <c r="O33" s="56">
        <v>441</v>
      </c>
      <c r="P33" s="31">
        <v>434</v>
      </c>
      <c r="Q33" s="32">
        <v>533</v>
      </c>
      <c r="R33" s="31">
        <v>671</v>
      </c>
      <c r="S33" s="31">
        <v>846</v>
      </c>
      <c r="T33" s="31">
        <v>1063</v>
      </c>
      <c r="U33" s="32">
        <v>1247</v>
      </c>
      <c r="V33" s="31">
        <v>1354</v>
      </c>
      <c r="W33" s="31">
        <v>1328</v>
      </c>
      <c r="X33" s="31">
        <v>962</v>
      </c>
      <c r="Y33" s="32">
        <v>823</v>
      </c>
      <c r="Z33" s="31">
        <v>640</v>
      </c>
      <c r="AA33" s="31">
        <v>1219</v>
      </c>
      <c r="AB33" s="31">
        <v>841</v>
      </c>
      <c r="AC33" s="32">
        <v>819</v>
      </c>
      <c r="AD33" s="31">
        <v>1198</v>
      </c>
      <c r="AE33" s="31">
        <v>780</v>
      </c>
      <c r="AF33" s="31"/>
    </row>
    <row r="34" spans="2:32" x14ac:dyDescent="0.55000000000000004">
      <c r="C34" s="25" t="s">
        <v>99</v>
      </c>
      <c r="D34" s="6" t="s">
        <v>250</v>
      </c>
      <c r="E34" s="57">
        <v>1176</v>
      </c>
      <c r="F34" s="56">
        <v>2194</v>
      </c>
      <c r="G34" s="56">
        <v>1422</v>
      </c>
      <c r="H34" s="56">
        <v>2072</v>
      </c>
      <c r="I34" s="32">
        <v>1111</v>
      </c>
      <c r="J34" s="56">
        <v>2168</v>
      </c>
      <c r="K34" s="56">
        <v>1111</v>
      </c>
      <c r="L34" s="56">
        <v>1883</v>
      </c>
      <c r="M34" s="57">
        <v>527</v>
      </c>
      <c r="N34" s="56">
        <v>1052</v>
      </c>
      <c r="O34" s="56">
        <v>301</v>
      </c>
      <c r="P34" s="31">
        <v>955</v>
      </c>
      <c r="Q34" s="32">
        <v>855</v>
      </c>
      <c r="R34" s="31">
        <v>1678</v>
      </c>
      <c r="S34" s="31">
        <v>1343</v>
      </c>
      <c r="T34" s="31">
        <v>1189</v>
      </c>
      <c r="U34" s="32">
        <v>831</v>
      </c>
      <c r="V34" s="31">
        <v>873</v>
      </c>
      <c r="W34" s="31">
        <v>476</v>
      </c>
      <c r="X34" s="31">
        <v>595</v>
      </c>
      <c r="Y34" s="32">
        <v>347</v>
      </c>
      <c r="Z34" s="31">
        <v>626</v>
      </c>
      <c r="AA34" s="31">
        <v>892</v>
      </c>
      <c r="AB34" s="31">
        <v>1302</v>
      </c>
      <c r="AC34" s="32">
        <v>684</v>
      </c>
      <c r="AD34" s="31">
        <v>2488</v>
      </c>
      <c r="AE34" s="31">
        <v>2193</v>
      </c>
      <c r="AF34" s="31"/>
    </row>
    <row r="35" spans="2:32" x14ac:dyDescent="0.55000000000000004">
      <c r="C35" s="25" t="s">
        <v>100</v>
      </c>
      <c r="D35" s="6" t="s">
        <v>251</v>
      </c>
      <c r="E35" s="57">
        <v>647</v>
      </c>
      <c r="F35" s="56">
        <v>1120</v>
      </c>
      <c r="G35" s="56">
        <v>818</v>
      </c>
      <c r="H35" s="56">
        <v>1117</v>
      </c>
      <c r="I35" s="32">
        <v>775</v>
      </c>
      <c r="J35" s="56">
        <v>1175</v>
      </c>
      <c r="K35" s="56">
        <v>828</v>
      </c>
      <c r="L35" s="56">
        <v>1192</v>
      </c>
      <c r="M35" s="57">
        <v>597</v>
      </c>
      <c r="N35" s="56">
        <v>1019</v>
      </c>
      <c r="O35" s="56">
        <v>671</v>
      </c>
      <c r="P35" s="31">
        <v>1122</v>
      </c>
      <c r="Q35" s="32">
        <v>650</v>
      </c>
      <c r="R35" s="31">
        <v>1075</v>
      </c>
      <c r="S35" s="31">
        <v>678</v>
      </c>
      <c r="T35" s="31">
        <v>1088</v>
      </c>
      <c r="U35" s="32">
        <v>584</v>
      </c>
      <c r="V35" s="31">
        <v>1094</v>
      </c>
      <c r="W35" s="31">
        <v>746</v>
      </c>
      <c r="X35" s="31">
        <v>1170</v>
      </c>
      <c r="Y35" s="32">
        <v>628</v>
      </c>
      <c r="Z35" s="31">
        <v>1191</v>
      </c>
      <c r="AA35" s="31">
        <v>654</v>
      </c>
      <c r="AB35" s="31">
        <v>1149</v>
      </c>
      <c r="AC35" s="32">
        <v>654</v>
      </c>
      <c r="AD35" s="31">
        <v>1263</v>
      </c>
      <c r="AE35" s="31">
        <v>748</v>
      </c>
      <c r="AF35" s="31"/>
    </row>
    <row r="36" spans="2:32" x14ac:dyDescent="0.55000000000000004">
      <c r="C36" s="25" t="s">
        <v>101</v>
      </c>
      <c r="D36" s="6" t="s">
        <v>253</v>
      </c>
      <c r="E36" s="57">
        <v>17</v>
      </c>
      <c r="F36" s="56">
        <v>20</v>
      </c>
      <c r="G36" s="56">
        <v>23</v>
      </c>
      <c r="H36" s="56">
        <v>7</v>
      </c>
      <c r="I36" s="32">
        <v>12</v>
      </c>
      <c r="J36" s="56">
        <v>8</v>
      </c>
      <c r="K36" s="56">
        <v>15</v>
      </c>
      <c r="L36" s="56">
        <v>2</v>
      </c>
      <c r="M36" s="57">
        <v>4</v>
      </c>
      <c r="N36" s="56">
        <v>5</v>
      </c>
      <c r="O36" s="56">
        <v>10</v>
      </c>
      <c r="P36" s="31">
        <v>2</v>
      </c>
      <c r="Q36" s="32"/>
      <c r="R36" s="31" t="s">
        <v>88</v>
      </c>
      <c r="S36" s="31" t="s">
        <v>88</v>
      </c>
      <c r="T36" s="31">
        <v>27</v>
      </c>
      <c r="U36" s="32">
        <v>38</v>
      </c>
      <c r="V36" s="31">
        <v>21</v>
      </c>
      <c r="W36" s="31">
        <v>32</v>
      </c>
      <c r="X36" s="31">
        <v>47</v>
      </c>
      <c r="Y36" s="32">
        <v>59</v>
      </c>
      <c r="Z36" s="31">
        <v>24</v>
      </c>
      <c r="AA36" s="31">
        <v>36</v>
      </c>
      <c r="AB36" s="31">
        <v>38</v>
      </c>
      <c r="AC36" s="32">
        <v>52</v>
      </c>
      <c r="AD36" s="31">
        <v>24</v>
      </c>
      <c r="AE36" s="31">
        <v>36</v>
      </c>
      <c r="AF36" s="31"/>
    </row>
    <row r="37" spans="2:32" x14ac:dyDescent="0.55000000000000004">
      <c r="C37" s="25" t="s">
        <v>102</v>
      </c>
      <c r="D37" s="6" t="s">
        <v>252</v>
      </c>
      <c r="E37" s="57">
        <v>2743</v>
      </c>
      <c r="F37" s="56">
        <v>2602</v>
      </c>
      <c r="G37" s="56">
        <v>2794</v>
      </c>
      <c r="H37" s="56">
        <v>2642</v>
      </c>
      <c r="I37" s="32">
        <v>2964</v>
      </c>
      <c r="J37" s="56">
        <v>2587</v>
      </c>
      <c r="K37" s="56">
        <v>2848</v>
      </c>
      <c r="L37" s="56">
        <v>2620</v>
      </c>
      <c r="M37" s="57">
        <v>3167</v>
      </c>
      <c r="N37" s="56">
        <v>2821</v>
      </c>
      <c r="O37" s="56">
        <v>2513</v>
      </c>
      <c r="P37" s="31">
        <v>2307</v>
      </c>
      <c r="Q37" s="32">
        <v>4264</v>
      </c>
      <c r="R37" s="31">
        <v>3827</v>
      </c>
      <c r="S37" s="31">
        <v>3784</v>
      </c>
      <c r="T37" s="31">
        <v>3785</v>
      </c>
      <c r="U37" s="32">
        <v>4568</v>
      </c>
      <c r="V37" s="31">
        <v>4463</v>
      </c>
      <c r="W37" s="31">
        <v>4488</v>
      </c>
      <c r="X37" s="31">
        <v>4455</v>
      </c>
      <c r="Y37" s="32">
        <v>5090</v>
      </c>
      <c r="Z37" s="31">
        <v>4994</v>
      </c>
      <c r="AA37" s="31">
        <v>4849</v>
      </c>
      <c r="AB37" s="31">
        <v>4768</v>
      </c>
      <c r="AC37" s="32">
        <v>5289</v>
      </c>
      <c r="AD37" s="31">
        <v>5343</v>
      </c>
      <c r="AE37" s="31">
        <v>5060</v>
      </c>
      <c r="AF37" s="31"/>
    </row>
    <row r="38" spans="2:32" x14ac:dyDescent="0.55000000000000004">
      <c r="C38" s="25" t="s">
        <v>80</v>
      </c>
      <c r="D38" s="6" t="s">
        <v>229</v>
      </c>
      <c r="E38" s="57">
        <v>4250</v>
      </c>
      <c r="F38" s="56">
        <v>4061</v>
      </c>
      <c r="G38" s="56">
        <v>5139</v>
      </c>
      <c r="H38" s="56">
        <v>7306</v>
      </c>
      <c r="I38" s="32">
        <v>5589</v>
      </c>
      <c r="J38" s="56">
        <v>5111</v>
      </c>
      <c r="K38" s="56">
        <v>5395</v>
      </c>
      <c r="L38" s="56">
        <v>5587</v>
      </c>
      <c r="M38" s="57">
        <v>3923</v>
      </c>
      <c r="N38" s="56">
        <v>3216</v>
      </c>
      <c r="O38" s="56">
        <v>3317</v>
      </c>
      <c r="P38" s="31">
        <v>3438</v>
      </c>
      <c r="Q38" s="32">
        <v>4311</v>
      </c>
      <c r="R38" s="31">
        <v>4204</v>
      </c>
      <c r="S38" s="31">
        <v>4529</v>
      </c>
      <c r="T38" s="31">
        <v>6345</v>
      </c>
      <c r="U38" s="32">
        <v>6426</v>
      </c>
      <c r="V38" s="31">
        <v>6529</v>
      </c>
      <c r="W38" s="31">
        <v>6210</v>
      </c>
      <c r="X38" s="31">
        <v>7648</v>
      </c>
      <c r="Y38" s="32">
        <v>6559</v>
      </c>
      <c r="Z38" s="31">
        <v>6137</v>
      </c>
      <c r="AA38" s="31">
        <v>5357</v>
      </c>
      <c r="AB38" s="31">
        <v>6029</v>
      </c>
      <c r="AC38" s="198">
        <v>5884</v>
      </c>
      <c r="AD38" s="205">
        <v>3383</v>
      </c>
      <c r="AE38" s="205">
        <v>5523</v>
      </c>
      <c r="AF38" s="31"/>
    </row>
    <row r="39" spans="2:32" x14ac:dyDescent="0.55000000000000004">
      <c r="C39" s="93" t="s">
        <v>103</v>
      </c>
      <c r="D39" s="6" t="s">
        <v>249</v>
      </c>
      <c r="E39" s="32" t="s">
        <v>88</v>
      </c>
      <c r="F39" s="31" t="s">
        <v>88</v>
      </c>
      <c r="G39" s="31" t="s">
        <v>88</v>
      </c>
      <c r="H39" s="87">
        <v>5340</v>
      </c>
      <c r="I39" s="32" t="s">
        <v>88</v>
      </c>
      <c r="J39" s="31" t="s">
        <v>88</v>
      </c>
      <c r="K39" s="31" t="s">
        <v>88</v>
      </c>
      <c r="L39" s="87">
        <v>4412</v>
      </c>
      <c r="M39" s="32" t="s">
        <v>88</v>
      </c>
      <c r="N39" s="31" t="s">
        <v>88</v>
      </c>
      <c r="O39" s="31" t="s">
        <v>88</v>
      </c>
      <c r="P39" s="86">
        <v>2369</v>
      </c>
      <c r="Q39" s="32" t="s">
        <v>88</v>
      </c>
      <c r="R39" s="31" t="s">
        <v>88</v>
      </c>
      <c r="S39" s="31" t="s">
        <v>88</v>
      </c>
      <c r="T39" s="86">
        <v>4459</v>
      </c>
      <c r="U39" s="32" t="s">
        <v>88</v>
      </c>
      <c r="V39" s="31" t="s">
        <v>88</v>
      </c>
      <c r="W39" s="31" t="s">
        <v>88</v>
      </c>
      <c r="X39" s="86">
        <v>6204</v>
      </c>
      <c r="Y39" s="85">
        <v>4534</v>
      </c>
      <c r="Z39" s="86">
        <v>4500</v>
      </c>
      <c r="AA39" s="86">
        <v>3368</v>
      </c>
      <c r="AB39" s="86">
        <v>4117</v>
      </c>
      <c r="AC39" s="85">
        <v>3526</v>
      </c>
      <c r="AD39" s="86">
        <v>3379</v>
      </c>
      <c r="AE39" s="86">
        <v>3365</v>
      </c>
      <c r="AF39" s="86"/>
    </row>
    <row r="40" spans="2:32" x14ac:dyDescent="0.55000000000000004">
      <c r="B40" s="8"/>
      <c r="C40" s="84" t="s">
        <v>104</v>
      </c>
      <c r="D40" s="6" t="s">
        <v>254</v>
      </c>
      <c r="E40" s="57">
        <v>8947</v>
      </c>
      <c r="F40" s="56">
        <v>10091</v>
      </c>
      <c r="G40" s="56">
        <v>10303</v>
      </c>
      <c r="H40" s="56">
        <v>13274</v>
      </c>
      <c r="I40" s="32">
        <v>11032</v>
      </c>
      <c r="J40" s="56">
        <v>11648</v>
      </c>
      <c r="K40" s="56">
        <v>10646</v>
      </c>
      <c r="L40" s="56">
        <v>11762</v>
      </c>
      <c r="M40" s="32">
        <v>8543</v>
      </c>
      <c r="N40" s="56">
        <v>8438</v>
      </c>
      <c r="O40" s="56">
        <v>7255</v>
      </c>
      <c r="P40" s="31">
        <v>8260</v>
      </c>
      <c r="Q40" s="32">
        <v>10615</v>
      </c>
      <c r="R40" s="31">
        <v>11457</v>
      </c>
      <c r="S40" s="31">
        <v>11182</v>
      </c>
      <c r="T40" s="31">
        <v>13501</v>
      </c>
      <c r="U40" s="32">
        <v>13697</v>
      </c>
      <c r="V40" s="31">
        <v>14335</v>
      </c>
      <c r="W40" s="31">
        <v>13283</v>
      </c>
      <c r="X40" s="31">
        <v>14879</v>
      </c>
      <c r="Y40" s="32">
        <v>13510</v>
      </c>
      <c r="Z40" s="31">
        <v>13616</v>
      </c>
      <c r="AA40" s="31">
        <v>13009</v>
      </c>
      <c r="AB40" s="31">
        <v>14129</v>
      </c>
      <c r="AC40" s="32">
        <v>13382</v>
      </c>
      <c r="AD40" s="31">
        <v>15349</v>
      </c>
      <c r="AE40" s="31">
        <v>14340</v>
      </c>
      <c r="AF40" s="31"/>
    </row>
    <row r="41" spans="2:32" x14ac:dyDescent="0.55000000000000004">
      <c r="B41" s="8"/>
      <c r="C41" s="24" t="s">
        <v>105</v>
      </c>
      <c r="D41" s="6" t="s">
        <v>255</v>
      </c>
      <c r="E41" s="160"/>
      <c r="F41" s="161"/>
      <c r="G41" s="161"/>
      <c r="H41" s="161"/>
      <c r="I41" s="162"/>
      <c r="J41" s="163"/>
      <c r="K41" s="163"/>
      <c r="L41" s="163"/>
      <c r="M41" s="162"/>
      <c r="N41" s="163"/>
      <c r="O41" s="163"/>
      <c r="P41" s="163"/>
      <c r="Q41" s="162"/>
      <c r="R41" s="163"/>
      <c r="S41" s="163"/>
      <c r="T41" s="163"/>
      <c r="U41" s="162"/>
      <c r="V41" s="165"/>
      <c r="W41" s="163"/>
      <c r="X41" s="163"/>
      <c r="Y41" s="162"/>
      <c r="Z41" s="163"/>
      <c r="AA41" s="163"/>
      <c r="AB41" s="163"/>
      <c r="AC41" s="162"/>
      <c r="AD41" s="163"/>
      <c r="AE41" s="163"/>
      <c r="AF41" s="163"/>
    </row>
    <row r="42" spans="2:32" x14ac:dyDescent="0.55000000000000004">
      <c r="C42" s="25" t="s">
        <v>106</v>
      </c>
      <c r="D42" s="6" t="s">
        <v>256</v>
      </c>
      <c r="E42" s="32" t="s">
        <v>88</v>
      </c>
      <c r="F42" s="31" t="s">
        <v>88</v>
      </c>
      <c r="G42" s="31" t="s">
        <v>88</v>
      </c>
      <c r="H42" s="31" t="s">
        <v>88</v>
      </c>
      <c r="I42" s="32" t="s">
        <v>88</v>
      </c>
      <c r="J42" s="31" t="s">
        <v>88</v>
      </c>
      <c r="K42" s="31" t="s">
        <v>88</v>
      </c>
      <c r="L42" s="31" t="s">
        <v>88</v>
      </c>
      <c r="M42" s="32" t="s">
        <v>88</v>
      </c>
      <c r="N42" s="31" t="s">
        <v>88</v>
      </c>
      <c r="O42" s="31" t="s">
        <v>88</v>
      </c>
      <c r="P42" s="31" t="s">
        <v>88</v>
      </c>
      <c r="Q42" s="32" t="s">
        <v>88</v>
      </c>
      <c r="R42" s="31" t="s">
        <v>88</v>
      </c>
      <c r="S42" s="31" t="s">
        <v>88</v>
      </c>
      <c r="T42" s="31" t="s">
        <v>88</v>
      </c>
      <c r="U42" s="32">
        <v>49</v>
      </c>
      <c r="V42" s="31">
        <v>95</v>
      </c>
      <c r="W42" s="31">
        <v>113</v>
      </c>
      <c r="X42" s="31">
        <v>130</v>
      </c>
      <c r="Y42" s="32">
        <v>178</v>
      </c>
      <c r="Z42" s="31">
        <v>215</v>
      </c>
      <c r="AA42" s="31">
        <v>233</v>
      </c>
      <c r="AB42" s="31">
        <v>187</v>
      </c>
      <c r="AC42" s="32">
        <v>222</v>
      </c>
      <c r="AD42" s="31">
        <v>257</v>
      </c>
      <c r="AE42" s="31">
        <v>250</v>
      </c>
      <c r="AF42" s="31"/>
    </row>
    <row r="43" spans="2:32" x14ac:dyDescent="0.55000000000000004">
      <c r="C43" s="25" t="s">
        <v>107</v>
      </c>
      <c r="D43" s="6" t="s">
        <v>257</v>
      </c>
      <c r="E43" s="32">
        <v>293</v>
      </c>
      <c r="F43" s="56">
        <v>299</v>
      </c>
      <c r="G43" s="26">
        <v>318</v>
      </c>
      <c r="H43" s="56">
        <v>310</v>
      </c>
      <c r="I43" s="32">
        <v>322</v>
      </c>
      <c r="J43" s="31">
        <v>340</v>
      </c>
      <c r="K43" s="31">
        <v>358</v>
      </c>
      <c r="L43" s="56">
        <v>388</v>
      </c>
      <c r="M43" s="32">
        <v>402</v>
      </c>
      <c r="N43" s="31">
        <v>409</v>
      </c>
      <c r="O43" s="56">
        <v>427</v>
      </c>
      <c r="P43" s="31">
        <v>389</v>
      </c>
      <c r="Q43" s="32">
        <v>399</v>
      </c>
      <c r="R43" s="31">
        <v>406</v>
      </c>
      <c r="S43" s="31">
        <v>424</v>
      </c>
      <c r="T43" s="31">
        <v>424</v>
      </c>
      <c r="U43" s="32">
        <v>423</v>
      </c>
      <c r="V43" s="31">
        <v>445</v>
      </c>
      <c r="W43" s="31">
        <v>475</v>
      </c>
      <c r="X43" s="31">
        <v>473</v>
      </c>
      <c r="Y43" s="32">
        <v>492</v>
      </c>
      <c r="Z43" s="31">
        <v>521</v>
      </c>
      <c r="AA43" s="31">
        <v>548</v>
      </c>
      <c r="AB43" s="31">
        <v>535</v>
      </c>
      <c r="AC43" s="32">
        <v>554</v>
      </c>
      <c r="AD43" s="31">
        <v>579</v>
      </c>
      <c r="AE43" s="31">
        <v>599</v>
      </c>
      <c r="AF43" s="31"/>
    </row>
    <row r="44" spans="2:32" x14ac:dyDescent="0.55000000000000004">
      <c r="C44" s="25" t="s">
        <v>108</v>
      </c>
      <c r="D44" s="6" t="s">
        <v>258</v>
      </c>
      <c r="E44" s="57">
        <v>254</v>
      </c>
      <c r="F44" s="56">
        <v>249</v>
      </c>
      <c r="G44" s="56">
        <v>250</v>
      </c>
      <c r="H44" s="56">
        <v>279</v>
      </c>
      <c r="I44" s="32">
        <v>284</v>
      </c>
      <c r="J44" s="56">
        <v>279</v>
      </c>
      <c r="K44" s="56">
        <v>268</v>
      </c>
      <c r="L44" s="56">
        <v>268</v>
      </c>
      <c r="M44" s="57">
        <v>269</v>
      </c>
      <c r="N44" s="56">
        <v>294</v>
      </c>
      <c r="O44" s="56">
        <v>202</v>
      </c>
      <c r="P44" s="31">
        <v>203</v>
      </c>
      <c r="Q44" s="32">
        <v>203</v>
      </c>
      <c r="R44" s="31">
        <v>249</v>
      </c>
      <c r="S44" s="31">
        <v>249</v>
      </c>
      <c r="T44" s="31">
        <v>206</v>
      </c>
      <c r="U44" s="32">
        <v>206</v>
      </c>
      <c r="V44" s="31">
        <v>206</v>
      </c>
      <c r="W44" s="31">
        <v>206</v>
      </c>
      <c r="X44" s="31">
        <v>207</v>
      </c>
      <c r="Y44" s="32">
        <v>207</v>
      </c>
      <c r="Z44" s="31">
        <v>207</v>
      </c>
      <c r="AA44" s="31">
        <v>207</v>
      </c>
      <c r="AB44" s="31">
        <v>208</v>
      </c>
      <c r="AC44" s="32">
        <v>208</v>
      </c>
      <c r="AD44" s="31">
        <v>208</v>
      </c>
      <c r="AE44" s="31">
        <v>209</v>
      </c>
      <c r="AF44" s="31"/>
    </row>
    <row r="45" spans="2:32" x14ac:dyDescent="0.55000000000000004">
      <c r="C45" s="25" t="s">
        <v>80</v>
      </c>
      <c r="D45" s="6" t="s">
        <v>229</v>
      </c>
      <c r="E45" s="57">
        <v>341</v>
      </c>
      <c r="F45" s="56">
        <v>543</v>
      </c>
      <c r="G45" s="56">
        <v>515</v>
      </c>
      <c r="H45" s="56">
        <v>521</v>
      </c>
      <c r="I45" s="32">
        <v>648</v>
      </c>
      <c r="J45" s="56">
        <v>633</v>
      </c>
      <c r="K45" s="56">
        <v>610</v>
      </c>
      <c r="L45" s="56">
        <v>828</v>
      </c>
      <c r="M45" s="57">
        <v>1048</v>
      </c>
      <c r="N45" s="56">
        <v>980</v>
      </c>
      <c r="O45" s="56">
        <v>940</v>
      </c>
      <c r="P45" s="31">
        <v>934</v>
      </c>
      <c r="Q45" s="32">
        <v>1007</v>
      </c>
      <c r="R45" s="31">
        <v>1006</v>
      </c>
      <c r="S45" s="31">
        <v>966</v>
      </c>
      <c r="T45" s="31">
        <v>922</v>
      </c>
      <c r="U45" s="32">
        <v>1081</v>
      </c>
      <c r="V45" s="31">
        <v>1010</v>
      </c>
      <c r="W45" s="31">
        <v>982</v>
      </c>
      <c r="X45" s="31">
        <v>1151</v>
      </c>
      <c r="Y45" s="32">
        <v>1303</v>
      </c>
      <c r="Z45" s="31">
        <v>1321</v>
      </c>
      <c r="AA45" s="31">
        <v>1826</v>
      </c>
      <c r="AB45" s="31">
        <v>1752</v>
      </c>
      <c r="AC45" s="32">
        <v>1784</v>
      </c>
      <c r="AD45" s="31">
        <v>1778</v>
      </c>
      <c r="AE45" s="31">
        <v>1678</v>
      </c>
      <c r="AF45" s="31"/>
    </row>
    <row r="46" spans="2:32" x14ac:dyDescent="0.55000000000000004">
      <c r="C46" s="84" t="s">
        <v>109</v>
      </c>
      <c r="D46" s="6" t="s">
        <v>259</v>
      </c>
      <c r="E46" s="57">
        <v>888</v>
      </c>
      <c r="F46" s="56">
        <v>1092</v>
      </c>
      <c r="G46" s="56">
        <v>1084</v>
      </c>
      <c r="H46" s="56">
        <v>1111</v>
      </c>
      <c r="I46" s="32">
        <v>1255</v>
      </c>
      <c r="J46" s="56">
        <v>1253</v>
      </c>
      <c r="K46" s="56">
        <v>1237</v>
      </c>
      <c r="L46" s="56">
        <v>1485</v>
      </c>
      <c r="M46" s="57">
        <v>1719</v>
      </c>
      <c r="N46" s="56">
        <v>1684</v>
      </c>
      <c r="O46" s="56">
        <v>1570</v>
      </c>
      <c r="P46" s="31">
        <v>1527</v>
      </c>
      <c r="Q46" s="32">
        <v>1610</v>
      </c>
      <c r="R46" s="31">
        <v>1662</v>
      </c>
      <c r="S46" s="31">
        <v>1640</v>
      </c>
      <c r="T46" s="31">
        <v>1553</v>
      </c>
      <c r="U46" s="32">
        <v>1761</v>
      </c>
      <c r="V46" s="31" t="s">
        <v>110</v>
      </c>
      <c r="W46" s="31">
        <v>1779</v>
      </c>
      <c r="X46" s="31">
        <v>1962</v>
      </c>
      <c r="Y46" s="32">
        <v>2081</v>
      </c>
      <c r="Z46" s="31">
        <v>2265</v>
      </c>
      <c r="AA46" s="31">
        <v>2815</v>
      </c>
      <c r="AB46" s="31">
        <v>2683</v>
      </c>
      <c r="AC46" s="32">
        <v>2770</v>
      </c>
      <c r="AD46" s="31">
        <v>2824</v>
      </c>
      <c r="AE46" s="31">
        <v>2737</v>
      </c>
      <c r="AF46" s="31"/>
    </row>
    <row r="47" spans="2:32" x14ac:dyDescent="0.55000000000000004">
      <c r="C47" s="169" t="s">
        <v>111</v>
      </c>
      <c r="D47" s="83" t="s">
        <v>260</v>
      </c>
      <c r="E47" s="153">
        <v>9836</v>
      </c>
      <c r="F47" s="154">
        <v>11183</v>
      </c>
      <c r="G47" s="154">
        <v>11388</v>
      </c>
      <c r="H47" s="154">
        <v>14385</v>
      </c>
      <c r="I47" s="153">
        <v>12287</v>
      </c>
      <c r="J47" s="154">
        <v>12901</v>
      </c>
      <c r="K47" s="154">
        <v>11884</v>
      </c>
      <c r="L47" s="154">
        <v>13247</v>
      </c>
      <c r="M47" s="153">
        <v>10262</v>
      </c>
      <c r="N47" s="154">
        <v>10123</v>
      </c>
      <c r="O47" s="154">
        <v>8826</v>
      </c>
      <c r="P47" s="154">
        <v>9788</v>
      </c>
      <c r="Q47" s="153">
        <v>12226</v>
      </c>
      <c r="R47" s="154">
        <v>13119</v>
      </c>
      <c r="S47" s="154">
        <v>12823</v>
      </c>
      <c r="T47" s="154">
        <v>15054</v>
      </c>
      <c r="U47" s="153">
        <v>15459</v>
      </c>
      <c r="V47" s="154">
        <v>16094</v>
      </c>
      <c r="W47" s="154">
        <v>15062</v>
      </c>
      <c r="X47" s="154">
        <v>16841</v>
      </c>
      <c r="Y47" s="153">
        <v>15691</v>
      </c>
      <c r="Z47" s="154">
        <v>15881</v>
      </c>
      <c r="AA47" s="154">
        <v>15825</v>
      </c>
      <c r="AB47" s="154">
        <v>16813</v>
      </c>
      <c r="AC47" s="153">
        <v>16153</v>
      </c>
      <c r="AD47" s="154">
        <v>18173</v>
      </c>
      <c r="AE47" s="154">
        <v>17077</v>
      </c>
      <c r="AF47" s="154"/>
    </row>
    <row r="48" spans="2:32" ht="6.65" customHeight="1" x14ac:dyDescent="0.55000000000000004">
      <c r="C48" s="179"/>
      <c r="D48" s="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row>
    <row r="49" spans="3:32" x14ac:dyDescent="0.55000000000000004">
      <c r="C49" s="173" t="s">
        <v>112</v>
      </c>
      <c r="D49" s="109" t="s">
        <v>261</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3:32" x14ac:dyDescent="0.55000000000000004">
      <c r="C50" s="29" t="s">
        <v>113</v>
      </c>
      <c r="D50" s="15" t="s">
        <v>262</v>
      </c>
      <c r="E50" s="160"/>
      <c r="F50" s="161"/>
      <c r="G50" s="161"/>
      <c r="H50" s="161"/>
      <c r="I50" s="160"/>
      <c r="J50" s="161"/>
      <c r="K50" s="161"/>
      <c r="L50" s="161"/>
      <c r="M50" s="160"/>
      <c r="N50" s="161"/>
      <c r="O50" s="161"/>
      <c r="P50" s="161"/>
      <c r="Q50" s="160"/>
      <c r="R50" s="161"/>
      <c r="S50" s="161"/>
      <c r="T50" s="161"/>
      <c r="U50" s="160"/>
      <c r="V50" s="161"/>
      <c r="W50" s="161"/>
      <c r="X50" s="161"/>
      <c r="Y50" s="160"/>
      <c r="Z50" s="161"/>
      <c r="AA50" s="161"/>
      <c r="AB50" s="161"/>
      <c r="AC50" s="160"/>
      <c r="AD50" s="161"/>
      <c r="AE50" s="161"/>
      <c r="AF50" s="161"/>
    </row>
    <row r="51" spans="3:32" x14ac:dyDescent="0.55000000000000004">
      <c r="C51" s="25" t="s">
        <v>114</v>
      </c>
      <c r="D51" s="6" t="s">
        <v>263</v>
      </c>
      <c r="E51" s="57">
        <v>1194</v>
      </c>
      <c r="F51" s="56">
        <v>1194</v>
      </c>
      <c r="G51" s="56">
        <v>1194</v>
      </c>
      <c r="H51" s="56">
        <v>1194</v>
      </c>
      <c r="I51" s="32">
        <v>1194</v>
      </c>
      <c r="J51" s="56">
        <v>1194</v>
      </c>
      <c r="K51" s="56">
        <v>1194</v>
      </c>
      <c r="L51" s="56">
        <v>1194</v>
      </c>
      <c r="M51" s="57">
        <v>1194</v>
      </c>
      <c r="N51" s="56">
        <v>1194</v>
      </c>
      <c r="O51" s="56">
        <v>1194</v>
      </c>
      <c r="P51" s="31">
        <v>1194</v>
      </c>
      <c r="Q51" s="32" t="s">
        <v>115</v>
      </c>
      <c r="R51" s="31">
        <v>1194</v>
      </c>
      <c r="S51" s="31">
        <v>1194</v>
      </c>
      <c r="T51" s="31">
        <v>1194</v>
      </c>
      <c r="U51" s="32">
        <v>1194</v>
      </c>
      <c r="V51" s="31" t="s">
        <v>115</v>
      </c>
      <c r="W51" s="31">
        <v>1194</v>
      </c>
      <c r="X51" s="31">
        <v>1194</v>
      </c>
      <c r="Y51" s="32">
        <v>1194</v>
      </c>
      <c r="Z51" s="31">
        <v>1194</v>
      </c>
      <c r="AA51" s="31">
        <v>1194</v>
      </c>
      <c r="AB51" s="31">
        <v>1194</v>
      </c>
      <c r="AC51" s="32">
        <v>1194</v>
      </c>
      <c r="AD51" s="31">
        <v>1194</v>
      </c>
      <c r="AE51" s="31">
        <v>1194</v>
      </c>
      <c r="AF51" s="31"/>
    </row>
    <row r="52" spans="3:32" x14ac:dyDescent="0.55000000000000004">
      <c r="C52" s="25" t="s">
        <v>116</v>
      </c>
      <c r="D52" s="6" t="s">
        <v>264</v>
      </c>
      <c r="E52" s="57">
        <v>224</v>
      </c>
      <c r="F52" s="56">
        <v>224</v>
      </c>
      <c r="G52" s="56">
        <v>224</v>
      </c>
      <c r="H52" s="56">
        <v>538</v>
      </c>
      <c r="I52" s="32">
        <v>537</v>
      </c>
      <c r="J52" s="56">
        <v>651</v>
      </c>
      <c r="K52" s="56">
        <v>656</v>
      </c>
      <c r="L52" s="56">
        <v>1133</v>
      </c>
      <c r="M52" s="57">
        <v>923</v>
      </c>
      <c r="N52" s="56">
        <v>930</v>
      </c>
      <c r="O52" s="56">
        <v>930</v>
      </c>
      <c r="P52" s="31">
        <v>998</v>
      </c>
      <c r="Q52" s="32">
        <v>911</v>
      </c>
      <c r="R52" s="31">
        <v>908</v>
      </c>
      <c r="S52" s="31">
        <v>908</v>
      </c>
      <c r="T52" s="31">
        <v>902</v>
      </c>
      <c r="U52" s="32">
        <v>895</v>
      </c>
      <c r="V52" s="31">
        <v>900</v>
      </c>
      <c r="W52" s="31">
        <v>1177</v>
      </c>
      <c r="X52" s="31">
        <v>898</v>
      </c>
      <c r="Y52" s="32">
        <v>899</v>
      </c>
      <c r="Z52" s="31">
        <v>491</v>
      </c>
      <c r="AA52" s="31">
        <v>490</v>
      </c>
      <c r="AB52" s="31">
        <v>489</v>
      </c>
      <c r="AC52" s="32">
        <v>490</v>
      </c>
      <c r="AD52" s="31">
        <v>490</v>
      </c>
      <c r="AE52" s="31">
        <v>489</v>
      </c>
      <c r="AF52" s="31"/>
    </row>
    <row r="53" spans="3:32" x14ac:dyDescent="0.55000000000000004">
      <c r="C53" s="25" t="s">
        <v>117</v>
      </c>
      <c r="D53" s="6" t="s">
        <v>265</v>
      </c>
      <c r="E53" s="57">
        <v>29818</v>
      </c>
      <c r="F53" s="56">
        <v>32177</v>
      </c>
      <c r="G53" s="56">
        <v>33846</v>
      </c>
      <c r="H53" s="56">
        <v>35496</v>
      </c>
      <c r="I53" s="32">
        <v>34399</v>
      </c>
      <c r="J53" s="56">
        <v>36590</v>
      </c>
      <c r="K53" s="56">
        <v>37965</v>
      </c>
      <c r="L53" s="56">
        <v>39588</v>
      </c>
      <c r="M53" s="57">
        <v>36519</v>
      </c>
      <c r="N53" s="56">
        <v>37450</v>
      </c>
      <c r="O53" s="56">
        <v>38851</v>
      </c>
      <c r="P53" s="31">
        <v>39399</v>
      </c>
      <c r="Q53" s="32">
        <v>38035</v>
      </c>
      <c r="R53" s="31">
        <v>39759</v>
      </c>
      <c r="S53" s="31">
        <v>41557</v>
      </c>
      <c r="T53" s="31">
        <v>43147</v>
      </c>
      <c r="U53" s="32">
        <v>40978</v>
      </c>
      <c r="V53" s="31">
        <v>41699</v>
      </c>
      <c r="W53" s="31">
        <v>42460</v>
      </c>
      <c r="X53" s="31">
        <v>42529</v>
      </c>
      <c r="Y53" s="32">
        <v>40059</v>
      </c>
      <c r="Z53" s="31">
        <v>40275</v>
      </c>
      <c r="AA53" s="31">
        <v>41832</v>
      </c>
      <c r="AB53" s="31">
        <v>43696</v>
      </c>
      <c r="AC53" s="32">
        <v>41879</v>
      </c>
      <c r="AD53" s="31">
        <v>45867</v>
      </c>
      <c r="AE53" s="31">
        <v>46937</v>
      </c>
      <c r="AF53" s="31"/>
    </row>
    <row r="54" spans="3:32" x14ac:dyDescent="0.55000000000000004">
      <c r="C54" s="25" t="s">
        <v>118</v>
      </c>
      <c r="D54" s="6" t="s">
        <v>266</v>
      </c>
      <c r="E54" s="57">
        <v>-2880</v>
      </c>
      <c r="F54" s="56">
        <v>-2881</v>
      </c>
      <c r="G54" s="56">
        <v>-2881</v>
      </c>
      <c r="H54" s="56">
        <v>-2795</v>
      </c>
      <c r="I54" s="32">
        <v>-2795</v>
      </c>
      <c r="J54" s="56">
        <v>-2767</v>
      </c>
      <c r="K54" s="56">
        <v>-2767</v>
      </c>
      <c r="L54" s="56">
        <v>-4253</v>
      </c>
      <c r="M54" s="57">
        <v>-5252</v>
      </c>
      <c r="N54" s="56">
        <v>-5245</v>
      </c>
      <c r="O54" s="56">
        <v>-5243</v>
      </c>
      <c r="P54" s="31">
        <v>-5228</v>
      </c>
      <c r="Q54" s="32">
        <v>-5111</v>
      </c>
      <c r="R54" s="31">
        <v>-5090</v>
      </c>
      <c r="S54" s="31">
        <v>-5086</v>
      </c>
      <c r="T54" s="31">
        <v>-5068</v>
      </c>
      <c r="U54" s="32">
        <v>-5041</v>
      </c>
      <c r="V54" s="31">
        <v>-6243</v>
      </c>
      <c r="W54" s="31">
        <v>-8456</v>
      </c>
      <c r="X54" s="31">
        <v>-10880</v>
      </c>
      <c r="Y54" s="32">
        <v>-15006</v>
      </c>
      <c r="Z54" s="31">
        <v>-15001</v>
      </c>
      <c r="AA54" s="31">
        <v>-14999</v>
      </c>
      <c r="AB54" s="31">
        <v>-14993</v>
      </c>
      <c r="AC54" s="32">
        <v>-14989</v>
      </c>
      <c r="AD54" s="31">
        <v>-14983</v>
      </c>
      <c r="AE54" s="31">
        <v>-14977</v>
      </c>
      <c r="AF54" s="31"/>
    </row>
    <row r="55" spans="3:32" x14ac:dyDescent="0.55000000000000004">
      <c r="C55" s="84" t="s">
        <v>119</v>
      </c>
      <c r="D55" s="6" t="s">
        <v>267</v>
      </c>
      <c r="E55" s="57">
        <v>28356</v>
      </c>
      <c r="F55" s="56">
        <v>30716</v>
      </c>
      <c r="G55" s="56">
        <v>32384</v>
      </c>
      <c r="H55" s="56">
        <v>34434</v>
      </c>
      <c r="I55" s="32">
        <v>33336</v>
      </c>
      <c r="J55" s="56">
        <v>35669</v>
      </c>
      <c r="K55" s="56">
        <v>37049</v>
      </c>
      <c r="L55" s="56">
        <v>37663</v>
      </c>
      <c r="M55" s="57">
        <v>33386</v>
      </c>
      <c r="N55" s="56">
        <v>34330</v>
      </c>
      <c r="O55" s="56">
        <v>35733</v>
      </c>
      <c r="P55" s="31">
        <v>36365</v>
      </c>
      <c r="Q55" s="32">
        <v>35030</v>
      </c>
      <c r="R55" s="31">
        <v>36772</v>
      </c>
      <c r="S55" s="31">
        <v>38573</v>
      </c>
      <c r="T55" s="31">
        <v>40176</v>
      </c>
      <c r="U55" s="32">
        <v>38027</v>
      </c>
      <c r="V55" s="31">
        <v>37551</v>
      </c>
      <c r="W55" s="31">
        <v>36375</v>
      </c>
      <c r="X55" s="31">
        <v>33742</v>
      </c>
      <c r="Y55" s="32">
        <v>27147</v>
      </c>
      <c r="Z55" s="31">
        <v>26959</v>
      </c>
      <c r="AA55" s="31">
        <v>28518</v>
      </c>
      <c r="AB55" s="31">
        <v>30388</v>
      </c>
      <c r="AC55" s="32">
        <v>28574</v>
      </c>
      <c r="AD55" s="31">
        <v>32569</v>
      </c>
      <c r="AE55" s="31">
        <v>33644</v>
      </c>
      <c r="AF55" s="31"/>
    </row>
    <row r="56" spans="3:32" x14ac:dyDescent="0.55000000000000004">
      <c r="C56" s="24" t="s">
        <v>120</v>
      </c>
      <c r="D56" s="6" t="s">
        <v>268</v>
      </c>
      <c r="E56" s="160"/>
      <c r="F56" s="161"/>
      <c r="G56" s="161"/>
      <c r="H56" s="161"/>
      <c r="I56" s="162"/>
      <c r="J56" s="161"/>
      <c r="K56" s="161"/>
      <c r="L56" s="161"/>
      <c r="M56" s="160"/>
      <c r="N56" s="161"/>
      <c r="O56" s="161"/>
      <c r="P56" s="163"/>
      <c r="Q56" s="162"/>
      <c r="R56" s="163"/>
      <c r="S56" s="163"/>
      <c r="T56" s="163"/>
      <c r="U56" s="162"/>
      <c r="V56" s="163"/>
      <c r="W56" s="163"/>
      <c r="X56" s="163"/>
      <c r="Y56" s="162"/>
      <c r="Z56" s="163"/>
      <c r="AA56" s="163"/>
      <c r="AB56" s="163"/>
      <c r="AC56" s="162"/>
      <c r="AD56" s="163"/>
      <c r="AE56" s="163"/>
      <c r="AF56" s="163"/>
    </row>
    <row r="57" spans="3:32" x14ac:dyDescent="0.55000000000000004">
      <c r="C57" s="25" t="s">
        <v>121</v>
      </c>
      <c r="D57" s="6" t="s">
        <v>269</v>
      </c>
      <c r="E57" s="57">
        <v>-7</v>
      </c>
      <c r="F57" s="56">
        <v>0</v>
      </c>
      <c r="G57" s="56">
        <v>-27</v>
      </c>
      <c r="H57" s="56">
        <v>-31</v>
      </c>
      <c r="I57" s="32">
        <v>-61</v>
      </c>
      <c r="J57" s="56">
        <v>-185</v>
      </c>
      <c r="K57" s="56">
        <v>-174</v>
      </c>
      <c r="L57" s="56">
        <v>-7</v>
      </c>
      <c r="M57" s="57">
        <v>45</v>
      </c>
      <c r="N57" s="56">
        <v>70</v>
      </c>
      <c r="O57" s="56">
        <v>37</v>
      </c>
      <c r="P57" s="31">
        <v>113</v>
      </c>
      <c r="Q57" s="32">
        <v>117</v>
      </c>
      <c r="R57" s="31">
        <v>161</v>
      </c>
      <c r="S57" s="31">
        <v>178</v>
      </c>
      <c r="T57" s="31">
        <v>102</v>
      </c>
      <c r="U57" s="32">
        <v>214</v>
      </c>
      <c r="V57" s="31">
        <v>335</v>
      </c>
      <c r="W57" s="31">
        <v>140</v>
      </c>
      <c r="X57" s="31">
        <v>140</v>
      </c>
      <c r="Y57" s="32">
        <v>209</v>
      </c>
      <c r="Z57" s="31">
        <v>242</v>
      </c>
      <c r="AA57" s="31">
        <v>193</v>
      </c>
      <c r="AB57" s="31">
        <v>247</v>
      </c>
      <c r="AC57" s="32">
        <v>302</v>
      </c>
      <c r="AD57" s="31">
        <v>203</v>
      </c>
      <c r="AE57" s="31">
        <v>290</v>
      </c>
      <c r="AF57" s="31"/>
    </row>
    <row r="58" spans="3:32" x14ac:dyDescent="0.55000000000000004">
      <c r="C58" s="25" t="s">
        <v>122</v>
      </c>
      <c r="D58" s="6" t="s">
        <v>270</v>
      </c>
      <c r="E58" s="57">
        <v>221</v>
      </c>
      <c r="F58" s="56">
        <v>255</v>
      </c>
      <c r="G58" s="56">
        <v>344</v>
      </c>
      <c r="H58" s="56">
        <v>372</v>
      </c>
      <c r="I58" s="32">
        <v>321</v>
      </c>
      <c r="J58" s="56">
        <v>161</v>
      </c>
      <c r="K58" s="56">
        <v>138</v>
      </c>
      <c r="L58" s="56">
        <v>126</v>
      </c>
      <c r="M58" s="57">
        <v>4</v>
      </c>
      <c r="N58" s="56">
        <v>-22</v>
      </c>
      <c r="O58" s="56">
        <v>-70</v>
      </c>
      <c r="P58" s="31">
        <v>-167</v>
      </c>
      <c r="Q58" s="32">
        <v>153</v>
      </c>
      <c r="R58" s="31">
        <v>100</v>
      </c>
      <c r="S58" s="31">
        <v>180</v>
      </c>
      <c r="T58" s="31">
        <v>324</v>
      </c>
      <c r="U58" s="32">
        <v>576</v>
      </c>
      <c r="V58" s="31" t="s">
        <v>123</v>
      </c>
      <c r="W58" s="31">
        <v>1530</v>
      </c>
      <c r="X58" s="31">
        <v>853</v>
      </c>
      <c r="Y58" s="32">
        <v>801</v>
      </c>
      <c r="Z58" s="31">
        <v>1378</v>
      </c>
      <c r="AA58" s="31">
        <v>1561</v>
      </c>
      <c r="AB58" s="31">
        <v>1119</v>
      </c>
      <c r="AC58" s="32">
        <v>1466</v>
      </c>
      <c r="AD58" s="31">
        <v>1905</v>
      </c>
      <c r="AE58" s="31">
        <v>940</v>
      </c>
      <c r="AF58" s="31"/>
    </row>
    <row r="59" spans="3:32" x14ac:dyDescent="0.55000000000000004">
      <c r="C59" s="84" t="s">
        <v>124</v>
      </c>
      <c r="D59" s="6" t="s">
        <v>271</v>
      </c>
      <c r="E59" s="57">
        <v>214</v>
      </c>
      <c r="F59" s="56">
        <v>256</v>
      </c>
      <c r="G59" s="56">
        <v>316</v>
      </c>
      <c r="H59" s="56">
        <v>340</v>
      </c>
      <c r="I59" s="32">
        <v>259</v>
      </c>
      <c r="J59" s="56">
        <v>-23</v>
      </c>
      <c r="K59" s="56">
        <v>-36</v>
      </c>
      <c r="L59" s="56">
        <v>119</v>
      </c>
      <c r="M59" s="57">
        <v>49</v>
      </c>
      <c r="N59" s="56">
        <v>47</v>
      </c>
      <c r="O59" s="56">
        <v>-33</v>
      </c>
      <c r="P59" s="31">
        <v>-53</v>
      </c>
      <c r="Q59" s="32">
        <v>271</v>
      </c>
      <c r="R59" s="31">
        <v>261</v>
      </c>
      <c r="S59" s="31">
        <v>359</v>
      </c>
      <c r="T59" s="31">
        <v>426</v>
      </c>
      <c r="U59" s="32">
        <v>790</v>
      </c>
      <c r="V59" s="31">
        <v>1522</v>
      </c>
      <c r="W59" s="31">
        <v>1671</v>
      </c>
      <c r="X59" s="31">
        <v>993</v>
      </c>
      <c r="Y59" s="32">
        <v>1011</v>
      </c>
      <c r="Z59" s="31">
        <v>1620</v>
      </c>
      <c r="AA59" s="31">
        <v>1754</v>
      </c>
      <c r="AB59" s="31">
        <v>1367</v>
      </c>
      <c r="AC59" s="32">
        <v>1768</v>
      </c>
      <c r="AD59" s="31">
        <v>2109</v>
      </c>
      <c r="AE59" s="31">
        <v>1231</v>
      </c>
      <c r="AF59" s="31"/>
    </row>
    <row r="60" spans="3:32" x14ac:dyDescent="0.55000000000000004">
      <c r="C60" s="24" t="s">
        <v>125</v>
      </c>
      <c r="D60" s="6" t="s">
        <v>272</v>
      </c>
      <c r="E60" s="57">
        <v>130</v>
      </c>
      <c r="F60" s="56">
        <v>112</v>
      </c>
      <c r="G60" s="56">
        <v>120</v>
      </c>
      <c r="H60" s="56">
        <v>136</v>
      </c>
      <c r="I60" s="32">
        <v>145</v>
      </c>
      <c r="J60" s="56">
        <v>148</v>
      </c>
      <c r="K60" s="56">
        <v>147</v>
      </c>
      <c r="L60" s="56">
        <v>154</v>
      </c>
      <c r="M60" s="57">
        <v>161</v>
      </c>
      <c r="N60" s="56">
        <v>153</v>
      </c>
      <c r="O60" s="56">
        <v>155</v>
      </c>
      <c r="P60" s="31">
        <v>136</v>
      </c>
      <c r="Q60" s="32">
        <v>137</v>
      </c>
      <c r="R60" s="31">
        <v>127</v>
      </c>
      <c r="S60" s="31">
        <v>131</v>
      </c>
      <c r="T60" s="31">
        <v>124</v>
      </c>
      <c r="U60" s="32">
        <v>114</v>
      </c>
      <c r="V60" s="31">
        <v>145</v>
      </c>
      <c r="W60" s="31">
        <v>181</v>
      </c>
      <c r="X60" s="31">
        <v>213</v>
      </c>
      <c r="Y60" s="32">
        <v>255</v>
      </c>
      <c r="Z60" s="31">
        <v>308</v>
      </c>
      <c r="AA60" s="31">
        <v>366</v>
      </c>
      <c r="AB60" s="31">
        <v>395</v>
      </c>
      <c r="AC60" s="32">
        <v>470</v>
      </c>
      <c r="AD60" s="31">
        <v>554</v>
      </c>
      <c r="AE60" s="31">
        <v>647</v>
      </c>
      <c r="AF60" s="31"/>
    </row>
    <row r="61" spans="3:32" x14ac:dyDescent="0.55000000000000004">
      <c r="C61" s="24" t="s">
        <v>126</v>
      </c>
      <c r="D61" s="6" t="s">
        <v>273</v>
      </c>
      <c r="E61" s="57">
        <v>143</v>
      </c>
      <c r="F61" s="56">
        <v>195</v>
      </c>
      <c r="G61" s="56">
        <v>205</v>
      </c>
      <c r="H61" s="56">
        <v>555</v>
      </c>
      <c r="I61" s="32">
        <v>518</v>
      </c>
      <c r="J61" s="56">
        <v>566</v>
      </c>
      <c r="K61" s="56">
        <v>581</v>
      </c>
      <c r="L61" s="56">
        <v>710</v>
      </c>
      <c r="M61" s="57">
        <v>614</v>
      </c>
      <c r="N61" s="56">
        <v>582</v>
      </c>
      <c r="O61" s="56">
        <v>600</v>
      </c>
      <c r="P61" s="31">
        <v>408</v>
      </c>
      <c r="Q61" s="32">
        <v>371</v>
      </c>
      <c r="R61" s="31">
        <v>400</v>
      </c>
      <c r="S61" s="31">
        <v>416</v>
      </c>
      <c r="T61" s="31">
        <v>432</v>
      </c>
      <c r="U61" s="32">
        <v>421</v>
      </c>
      <c r="V61" s="31">
        <v>463</v>
      </c>
      <c r="W61" s="31">
        <v>455</v>
      </c>
      <c r="X61" s="31">
        <v>175</v>
      </c>
      <c r="Y61" s="32">
        <v>211</v>
      </c>
      <c r="Z61" s="31">
        <v>9</v>
      </c>
      <c r="AA61" s="31">
        <v>9</v>
      </c>
      <c r="AB61" s="31">
        <v>10</v>
      </c>
      <c r="AC61" s="32">
        <v>12</v>
      </c>
      <c r="AD61" s="31">
        <v>13</v>
      </c>
      <c r="AE61" s="31">
        <v>12</v>
      </c>
      <c r="AF61" s="31"/>
    </row>
    <row r="62" spans="3:32" x14ac:dyDescent="0.55000000000000004">
      <c r="C62" s="92" t="s">
        <v>127</v>
      </c>
      <c r="D62" s="6" t="s">
        <v>274</v>
      </c>
      <c r="E62" s="57">
        <v>28845</v>
      </c>
      <c r="F62" s="56">
        <v>31280</v>
      </c>
      <c r="G62" s="56">
        <v>33027</v>
      </c>
      <c r="H62" s="56">
        <v>35466</v>
      </c>
      <c r="I62" s="32">
        <v>34259</v>
      </c>
      <c r="J62" s="56">
        <v>36360</v>
      </c>
      <c r="K62" s="56">
        <v>37741</v>
      </c>
      <c r="L62" s="56">
        <v>38648</v>
      </c>
      <c r="M62" s="57">
        <v>34212</v>
      </c>
      <c r="N62" s="56">
        <v>35114</v>
      </c>
      <c r="O62" s="56">
        <v>36456</v>
      </c>
      <c r="P62" s="31">
        <v>36856</v>
      </c>
      <c r="Q62" s="32">
        <v>35810</v>
      </c>
      <c r="R62" s="31">
        <v>37562</v>
      </c>
      <c r="S62" s="31">
        <v>39480</v>
      </c>
      <c r="T62" s="31">
        <v>41160</v>
      </c>
      <c r="U62" s="32">
        <v>39353</v>
      </c>
      <c r="V62" s="31">
        <v>39683</v>
      </c>
      <c r="W62" s="31">
        <v>38684</v>
      </c>
      <c r="X62" s="31">
        <v>35125</v>
      </c>
      <c r="Y62" s="32">
        <v>28626</v>
      </c>
      <c r="Z62" s="31">
        <v>28898</v>
      </c>
      <c r="AA62" s="31">
        <v>30649</v>
      </c>
      <c r="AB62" s="31">
        <v>32161</v>
      </c>
      <c r="AC62" s="32">
        <v>30826</v>
      </c>
      <c r="AD62" s="31">
        <v>35246</v>
      </c>
      <c r="AE62" s="31">
        <v>35536</v>
      </c>
      <c r="AF62" s="31"/>
    </row>
    <row r="63" spans="3:32" x14ac:dyDescent="0.55000000000000004">
      <c r="C63" s="171" t="s">
        <v>128</v>
      </c>
      <c r="D63" s="6" t="s">
        <v>275</v>
      </c>
      <c r="E63" s="57">
        <v>38681</v>
      </c>
      <c r="F63" s="56">
        <v>42464</v>
      </c>
      <c r="G63" s="56">
        <v>44416</v>
      </c>
      <c r="H63" s="56">
        <v>49852</v>
      </c>
      <c r="I63" s="32">
        <v>46546</v>
      </c>
      <c r="J63" s="56">
        <v>49262</v>
      </c>
      <c r="K63" s="56">
        <v>49625</v>
      </c>
      <c r="L63" s="56">
        <v>51896</v>
      </c>
      <c r="M63" s="57">
        <v>44475</v>
      </c>
      <c r="N63" s="56">
        <v>45237</v>
      </c>
      <c r="O63" s="56">
        <v>45282</v>
      </c>
      <c r="P63" s="31">
        <v>46644</v>
      </c>
      <c r="Q63" s="32">
        <v>48036</v>
      </c>
      <c r="R63" s="31">
        <v>50682</v>
      </c>
      <c r="S63" s="31">
        <v>52304</v>
      </c>
      <c r="T63" s="31">
        <v>56215</v>
      </c>
      <c r="U63" s="32">
        <v>54812</v>
      </c>
      <c r="V63" s="31">
        <v>55778</v>
      </c>
      <c r="W63" s="31">
        <v>53746</v>
      </c>
      <c r="X63" s="31">
        <v>51967</v>
      </c>
      <c r="Y63" s="32">
        <v>44318</v>
      </c>
      <c r="Z63" s="31">
        <v>44780</v>
      </c>
      <c r="AA63" s="31">
        <v>46475</v>
      </c>
      <c r="AB63" s="31">
        <v>48974</v>
      </c>
      <c r="AC63" s="32">
        <v>46979</v>
      </c>
      <c r="AD63" s="31">
        <v>53419</v>
      </c>
      <c r="AE63" s="31">
        <v>52613</v>
      </c>
      <c r="AF63" s="31"/>
    </row>
    <row r="64" spans="3:32" x14ac:dyDescent="0.55000000000000004">
      <c r="AB64" s="194"/>
    </row>
    <row r="65" spans="28:28" x14ac:dyDescent="0.55000000000000004">
      <c r="AB65" s="190"/>
    </row>
    <row r="68" spans="28:28" x14ac:dyDescent="0.55000000000000004">
      <c r="AB68" s="192"/>
    </row>
    <row r="69" spans="28:28" x14ac:dyDescent="0.55000000000000004">
      <c r="AB69" s="193"/>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CDD7-BE87-4DEF-AC9C-E1F01FFD1394}">
  <dimension ref="A5:AD86"/>
  <sheetViews>
    <sheetView showGridLines="0" zoomScale="84" zoomScaleNormal="84" workbookViewId="0">
      <pane xSplit="1" topLeftCell="T1" activePane="topRight" state="frozen"/>
      <selection pane="topRight" activeCell="B12" sqref="B12"/>
    </sheetView>
  </sheetViews>
  <sheetFormatPr defaultColWidth="8.58203125" defaultRowHeight="15" x14ac:dyDescent="0.55000000000000004"/>
  <cols>
    <col min="1" max="1" width="55.58203125" style="1" customWidth="1"/>
    <col min="2" max="2" width="91.5" style="1" customWidth="1"/>
    <col min="3" max="3" width="9.08203125" style="35" customWidth="1"/>
    <col min="4" max="13" width="8.58203125" style="35" customWidth="1"/>
    <col min="14" max="14" width="8.58203125" style="36" customWidth="1"/>
    <col min="15" max="17" width="8.58203125" style="35" customWidth="1"/>
    <col min="18" max="18" width="8.33203125" style="36" customWidth="1"/>
    <col min="19" max="20" width="8.58203125" style="35" customWidth="1"/>
    <col min="21" max="21" width="8.58203125" style="35"/>
    <col min="22" max="22" width="9.08203125" style="35" bestFit="1" customWidth="1"/>
    <col min="23" max="23" width="8.58203125" style="35" customWidth="1"/>
    <col min="24" max="24" width="7.5" style="1" customWidth="1"/>
    <col min="25" max="25" width="8.58203125" style="35" customWidth="1"/>
    <col min="26" max="16384" width="8.58203125" style="1"/>
  </cols>
  <sheetData>
    <row r="5" spans="1:30" x14ac:dyDescent="0.55000000000000004">
      <c r="A5" s="11"/>
      <c r="B5" s="11"/>
      <c r="C5" s="37" t="s">
        <v>10</v>
      </c>
      <c r="D5" s="38"/>
      <c r="E5" s="38"/>
      <c r="F5" s="38"/>
      <c r="G5" s="37" t="s">
        <v>11</v>
      </c>
      <c r="H5" s="38"/>
      <c r="I5" s="38"/>
      <c r="J5" s="38"/>
      <c r="K5" s="37" t="s">
        <v>12</v>
      </c>
      <c r="L5" s="38"/>
      <c r="M5" s="38"/>
      <c r="N5" s="39"/>
      <c r="O5" s="37" t="s">
        <v>13</v>
      </c>
      <c r="P5" s="38"/>
      <c r="Q5" s="38"/>
      <c r="R5" s="39"/>
      <c r="S5" s="37" t="s">
        <v>14</v>
      </c>
      <c r="T5" s="38"/>
      <c r="U5" s="38"/>
      <c r="V5" s="38"/>
      <c r="W5" s="37" t="s">
        <v>15</v>
      </c>
      <c r="X5" s="38"/>
      <c r="Y5" s="37"/>
      <c r="Z5" s="38"/>
      <c r="AA5" s="37" t="s">
        <v>217</v>
      </c>
      <c r="AB5" s="38"/>
      <c r="AC5" s="37"/>
      <c r="AD5" s="38"/>
    </row>
    <row r="6" spans="1:30" x14ac:dyDescent="0.55000000000000004">
      <c r="A6" s="143" t="s">
        <v>74</v>
      </c>
      <c r="B6" s="143"/>
      <c r="C6" s="37" t="s">
        <v>17</v>
      </c>
      <c r="D6" s="132" t="s">
        <v>37</v>
      </c>
      <c r="E6" s="132" t="s">
        <v>38</v>
      </c>
      <c r="F6" s="132" t="s">
        <v>129</v>
      </c>
      <c r="G6" s="37" t="s">
        <v>17</v>
      </c>
      <c r="H6" s="132" t="s">
        <v>37</v>
      </c>
      <c r="I6" s="132" t="s">
        <v>38</v>
      </c>
      <c r="J6" s="132" t="s">
        <v>129</v>
      </c>
      <c r="K6" s="37" t="s">
        <v>17</v>
      </c>
      <c r="L6" s="132" t="s">
        <v>37</v>
      </c>
      <c r="M6" s="132" t="s">
        <v>38</v>
      </c>
      <c r="N6" s="132" t="s">
        <v>129</v>
      </c>
      <c r="O6" s="37" t="s">
        <v>17</v>
      </c>
      <c r="P6" s="132" t="s">
        <v>37</v>
      </c>
      <c r="Q6" s="132" t="s">
        <v>38</v>
      </c>
      <c r="R6" s="141" t="s">
        <v>129</v>
      </c>
      <c r="S6" s="37" t="s">
        <v>17</v>
      </c>
      <c r="T6" s="132" t="s">
        <v>37</v>
      </c>
      <c r="U6" s="132" t="s">
        <v>38</v>
      </c>
      <c r="V6" s="132" t="s">
        <v>129</v>
      </c>
      <c r="W6" s="37" t="s">
        <v>17</v>
      </c>
      <c r="X6" s="132" t="s">
        <v>37</v>
      </c>
      <c r="Y6" s="37" t="s">
        <v>38</v>
      </c>
      <c r="Z6" s="132" t="s">
        <v>129</v>
      </c>
      <c r="AA6" s="37" t="s">
        <v>17</v>
      </c>
      <c r="AB6" s="132" t="s">
        <v>37</v>
      </c>
      <c r="AC6" s="37" t="s">
        <v>38</v>
      </c>
      <c r="AD6" s="132" t="s">
        <v>129</v>
      </c>
    </row>
    <row r="7" spans="1:30" x14ac:dyDescent="0.55000000000000004">
      <c r="A7" s="68" t="s">
        <v>195</v>
      </c>
      <c r="B7" s="68" t="s">
        <v>276</v>
      </c>
      <c r="C7" s="70"/>
      <c r="D7" s="138"/>
      <c r="E7" s="70"/>
      <c r="F7" s="138"/>
      <c r="G7" s="138"/>
      <c r="H7" s="138"/>
      <c r="I7" s="138"/>
      <c r="J7" s="138"/>
      <c r="K7" s="142"/>
      <c r="L7" s="138"/>
      <c r="M7" s="138"/>
      <c r="N7" s="138"/>
      <c r="O7" s="138"/>
      <c r="P7" s="138"/>
      <c r="Q7" s="138"/>
      <c r="R7" s="138"/>
      <c r="S7" s="138"/>
      <c r="T7" s="138"/>
      <c r="U7" s="138"/>
      <c r="V7" s="138"/>
      <c r="W7" s="138"/>
      <c r="X7" s="138"/>
      <c r="Y7" s="138"/>
      <c r="Z7" s="138"/>
      <c r="AA7" s="138"/>
      <c r="AB7" s="138"/>
      <c r="AC7" s="138"/>
      <c r="AD7" s="138"/>
    </row>
    <row r="8" spans="1:30" x14ac:dyDescent="0.55000000000000004">
      <c r="A8" s="33" t="s">
        <v>197</v>
      </c>
      <c r="B8" s="33" t="s">
        <v>277</v>
      </c>
      <c r="C8" s="45"/>
      <c r="D8" s="43">
        <v>6871</v>
      </c>
      <c r="E8" s="46"/>
      <c r="F8" s="52">
        <v>11689</v>
      </c>
      <c r="G8" s="61"/>
      <c r="H8" s="43">
        <v>6164</v>
      </c>
      <c r="I8" s="60"/>
      <c r="J8" s="43">
        <v>10608</v>
      </c>
      <c r="K8" s="61"/>
      <c r="L8" s="43">
        <v>2378</v>
      </c>
      <c r="M8" s="60"/>
      <c r="N8" s="43">
        <v>5813</v>
      </c>
      <c r="O8" s="61"/>
      <c r="P8" s="43">
        <v>4840</v>
      </c>
      <c r="Q8" s="60"/>
      <c r="R8" s="43">
        <v>9976</v>
      </c>
      <c r="S8" s="61"/>
      <c r="T8" s="43">
        <v>2858</v>
      </c>
      <c r="U8" s="60"/>
      <c r="V8" s="52">
        <v>3813</v>
      </c>
      <c r="W8" s="61"/>
      <c r="X8" s="43">
        <v>1206</v>
      </c>
      <c r="Y8" s="61"/>
      <c r="Z8" s="52">
        <v>5919</v>
      </c>
      <c r="AA8" s="61"/>
      <c r="AB8" s="43">
        <v>7530</v>
      </c>
      <c r="AC8" s="61"/>
      <c r="AD8" s="52"/>
    </row>
    <row r="9" spans="1:30" x14ac:dyDescent="0.55000000000000004">
      <c r="A9" s="21" t="s">
        <v>131</v>
      </c>
      <c r="B9" s="21" t="s">
        <v>278</v>
      </c>
      <c r="C9" s="47"/>
      <c r="D9" s="43">
        <v>539</v>
      </c>
      <c r="E9" s="48"/>
      <c r="F9" s="53">
        <v>1148</v>
      </c>
      <c r="G9" s="58"/>
      <c r="H9" s="44">
        <v>600</v>
      </c>
      <c r="I9" s="59"/>
      <c r="J9" s="44">
        <v>1289</v>
      </c>
      <c r="K9" s="58"/>
      <c r="L9" s="44">
        <v>782</v>
      </c>
      <c r="M9" s="59"/>
      <c r="N9" s="44">
        <v>1678</v>
      </c>
      <c r="O9" s="58"/>
      <c r="P9" s="43">
        <v>803</v>
      </c>
      <c r="Q9" s="59"/>
      <c r="R9" s="44">
        <v>1678</v>
      </c>
      <c r="S9" s="58"/>
      <c r="T9" s="43">
        <v>899</v>
      </c>
      <c r="U9" s="59"/>
      <c r="V9" s="52">
        <v>1904</v>
      </c>
      <c r="W9" s="58"/>
      <c r="X9" s="43">
        <v>1130</v>
      </c>
      <c r="Y9" s="58"/>
      <c r="Z9" s="52">
        <v>2368</v>
      </c>
      <c r="AA9" s="58"/>
      <c r="AB9" s="43">
        <v>1310</v>
      </c>
      <c r="AC9" s="58"/>
      <c r="AD9" s="52"/>
    </row>
    <row r="10" spans="1:30" x14ac:dyDescent="0.55000000000000004">
      <c r="A10" s="21" t="s">
        <v>132</v>
      </c>
      <c r="B10" s="21" t="s">
        <v>279</v>
      </c>
      <c r="C10" s="47"/>
      <c r="D10" s="43">
        <v>168</v>
      </c>
      <c r="E10" s="48"/>
      <c r="F10" s="53">
        <v>450</v>
      </c>
      <c r="G10" s="58"/>
      <c r="H10" s="44">
        <v>232</v>
      </c>
      <c r="I10" s="59"/>
      <c r="J10" s="44">
        <v>475</v>
      </c>
      <c r="K10" s="58"/>
      <c r="L10" s="44">
        <v>258</v>
      </c>
      <c r="M10" s="59"/>
      <c r="N10" s="44">
        <v>452</v>
      </c>
      <c r="O10" s="58"/>
      <c r="P10" s="43">
        <v>186</v>
      </c>
      <c r="Q10" s="59"/>
      <c r="R10" s="44">
        <v>376</v>
      </c>
      <c r="S10" s="58"/>
      <c r="T10" s="43">
        <v>179</v>
      </c>
      <c r="U10" s="59"/>
      <c r="V10" s="52">
        <v>372</v>
      </c>
      <c r="W10" s="58"/>
      <c r="X10" s="43">
        <v>187</v>
      </c>
      <c r="Y10" s="58"/>
      <c r="Z10" s="52">
        <v>385</v>
      </c>
      <c r="AA10" s="58"/>
      <c r="AB10" s="43">
        <v>206</v>
      </c>
      <c r="AC10" s="58"/>
      <c r="AD10" s="52"/>
    </row>
    <row r="11" spans="1:30" x14ac:dyDescent="0.55000000000000004">
      <c r="A11" s="21" t="s">
        <v>133</v>
      </c>
      <c r="B11" s="21" t="s">
        <v>325</v>
      </c>
      <c r="C11" s="47"/>
      <c r="D11" s="43" t="s">
        <v>134</v>
      </c>
      <c r="E11" s="48"/>
      <c r="F11" s="53" t="s">
        <v>134</v>
      </c>
      <c r="G11" s="58"/>
      <c r="H11" s="44" t="s">
        <v>134</v>
      </c>
      <c r="I11" s="59"/>
      <c r="J11" s="44">
        <v>-90</v>
      </c>
      <c r="K11" s="58"/>
      <c r="L11" s="44" t="s">
        <v>134</v>
      </c>
      <c r="M11" s="59"/>
      <c r="N11" s="53" t="s">
        <v>134</v>
      </c>
      <c r="O11" s="58"/>
      <c r="P11" s="44" t="s">
        <v>134</v>
      </c>
      <c r="Q11" s="59"/>
      <c r="R11" s="53" t="s">
        <v>134</v>
      </c>
      <c r="S11" s="58"/>
      <c r="T11" s="44" t="s">
        <v>134</v>
      </c>
      <c r="U11" s="59"/>
      <c r="V11" s="44" t="s">
        <v>134</v>
      </c>
      <c r="W11" s="58"/>
      <c r="X11" s="44" t="s">
        <v>134</v>
      </c>
      <c r="Y11" s="58"/>
      <c r="Z11" s="44" t="s">
        <v>134</v>
      </c>
      <c r="AA11" s="58"/>
      <c r="AB11" s="44" t="s">
        <v>221</v>
      </c>
      <c r="AC11" s="58"/>
      <c r="AD11" s="44"/>
    </row>
    <row r="12" spans="1:30" x14ac:dyDescent="0.55000000000000004">
      <c r="A12" s="21" t="s">
        <v>135</v>
      </c>
      <c r="B12" s="21" t="s">
        <v>326</v>
      </c>
      <c r="C12" s="47"/>
      <c r="D12" s="43" t="s">
        <v>134</v>
      </c>
      <c r="E12" s="48"/>
      <c r="F12" s="53">
        <v>65</v>
      </c>
      <c r="G12" s="58"/>
      <c r="H12" s="44" t="s">
        <v>134</v>
      </c>
      <c r="I12" s="59"/>
      <c r="J12" s="44" t="s">
        <v>134</v>
      </c>
      <c r="K12" s="58"/>
      <c r="L12" s="44">
        <v>406</v>
      </c>
      <c r="M12" s="59"/>
      <c r="N12" s="44">
        <v>572</v>
      </c>
      <c r="O12" s="58"/>
      <c r="P12" s="44" t="s">
        <v>134</v>
      </c>
      <c r="Q12" s="59"/>
      <c r="R12" s="44">
        <v>278</v>
      </c>
      <c r="S12" s="58"/>
      <c r="T12" s="44" t="s">
        <v>134</v>
      </c>
      <c r="U12" s="59"/>
      <c r="V12" s="44" t="s">
        <v>134</v>
      </c>
      <c r="W12" s="58"/>
      <c r="X12" s="44" t="s">
        <v>134</v>
      </c>
      <c r="Y12" s="58"/>
      <c r="Z12" s="44" t="s">
        <v>134</v>
      </c>
      <c r="AA12" s="58"/>
      <c r="AB12" s="44" t="s">
        <v>221</v>
      </c>
      <c r="AC12" s="58"/>
      <c r="AD12" s="44"/>
    </row>
    <row r="13" spans="1:30" x14ac:dyDescent="0.55000000000000004">
      <c r="A13" s="21" t="s">
        <v>136</v>
      </c>
      <c r="B13" s="21" t="s">
        <v>280</v>
      </c>
      <c r="C13" s="47"/>
      <c r="D13" s="43" t="s">
        <v>134</v>
      </c>
      <c r="E13" s="48"/>
      <c r="F13" s="53" t="s">
        <v>134</v>
      </c>
      <c r="G13" s="58"/>
      <c r="H13" s="44" t="s">
        <v>134</v>
      </c>
      <c r="I13" s="59"/>
      <c r="J13" s="44">
        <v>55</v>
      </c>
      <c r="K13" s="58"/>
      <c r="L13" s="44" t="s">
        <v>134</v>
      </c>
      <c r="M13" s="59"/>
      <c r="N13" s="44">
        <v>23</v>
      </c>
      <c r="O13" s="58"/>
      <c r="P13" s="43" t="s">
        <v>134</v>
      </c>
      <c r="Q13" s="59"/>
      <c r="R13" s="44">
        <v>36</v>
      </c>
      <c r="S13" s="58"/>
      <c r="T13" s="43">
        <v>20</v>
      </c>
      <c r="U13" s="59"/>
      <c r="V13" s="52">
        <v>55</v>
      </c>
      <c r="W13" s="58"/>
      <c r="X13" s="43">
        <v>11</v>
      </c>
      <c r="Y13" s="58"/>
      <c r="Z13" s="52">
        <v>10</v>
      </c>
      <c r="AA13" s="58"/>
      <c r="AB13" s="43">
        <v>0</v>
      </c>
      <c r="AC13" s="58"/>
      <c r="AD13" s="52"/>
    </row>
    <row r="14" spans="1:30" x14ac:dyDescent="0.55000000000000004">
      <c r="A14" s="21" t="s">
        <v>210</v>
      </c>
      <c r="B14" s="21" t="s">
        <v>327</v>
      </c>
      <c r="C14" s="47"/>
      <c r="D14" s="43" t="s">
        <v>134</v>
      </c>
      <c r="E14" s="48"/>
      <c r="F14" s="43" t="s">
        <v>134</v>
      </c>
      <c r="G14" s="58"/>
      <c r="H14" s="43" t="s">
        <v>134</v>
      </c>
      <c r="I14" s="59"/>
      <c r="J14" s="43" t="s">
        <v>134</v>
      </c>
      <c r="K14" s="58"/>
      <c r="L14" s="43" t="s">
        <v>134</v>
      </c>
      <c r="M14" s="59"/>
      <c r="N14" s="43" t="s">
        <v>134</v>
      </c>
      <c r="O14" s="58"/>
      <c r="P14" s="43" t="s">
        <v>134</v>
      </c>
      <c r="Q14" s="59"/>
      <c r="R14" s="43" t="s">
        <v>134</v>
      </c>
      <c r="S14" s="58"/>
      <c r="T14" s="43" t="s">
        <v>134</v>
      </c>
      <c r="U14" s="59"/>
      <c r="V14" s="43" t="s">
        <v>134</v>
      </c>
      <c r="W14" s="58"/>
      <c r="X14" s="43" t="s">
        <v>134</v>
      </c>
      <c r="Y14" s="58"/>
      <c r="Z14" s="52">
        <v>-803</v>
      </c>
      <c r="AA14" s="58"/>
      <c r="AB14" s="43" t="s">
        <v>221</v>
      </c>
      <c r="AC14" s="58"/>
      <c r="AD14" s="52"/>
    </row>
    <row r="15" spans="1:30" x14ac:dyDescent="0.55000000000000004">
      <c r="A15" s="21" t="s">
        <v>211</v>
      </c>
      <c r="B15" s="1" t="s">
        <v>281</v>
      </c>
      <c r="C15" s="47"/>
      <c r="D15" s="43" t="s">
        <v>134</v>
      </c>
      <c r="E15" s="48"/>
      <c r="F15" s="43" t="s">
        <v>134</v>
      </c>
      <c r="G15" s="58"/>
      <c r="H15" s="43" t="s">
        <v>134</v>
      </c>
      <c r="I15" s="59"/>
      <c r="J15" s="43" t="s">
        <v>134</v>
      </c>
      <c r="K15" s="58"/>
      <c r="L15" s="43" t="s">
        <v>134</v>
      </c>
      <c r="M15" s="59"/>
      <c r="N15" s="43" t="s">
        <v>134</v>
      </c>
      <c r="O15" s="58"/>
      <c r="P15" s="43" t="s">
        <v>134</v>
      </c>
      <c r="Q15" s="59"/>
      <c r="R15" s="43" t="s">
        <v>134</v>
      </c>
      <c r="S15" s="58"/>
      <c r="T15" s="43" t="s">
        <v>134</v>
      </c>
      <c r="U15" s="59"/>
      <c r="V15" s="43" t="s">
        <v>134</v>
      </c>
      <c r="W15" s="58"/>
      <c r="X15" s="43" t="s">
        <v>134</v>
      </c>
      <c r="Y15" s="58"/>
      <c r="Z15" s="52">
        <v>295</v>
      </c>
      <c r="AA15" s="58"/>
      <c r="AB15" s="43" t="s">
        <v>218</v>
      </c>
      <c r="AC15" s="58"/>
      <c r="AD15" s="52"/>
    </row>
    <row r="16" spans="1:30" x14ac:dyDescent="0.55000000000000004">
      <c r="A16" s="21" t="s">
        <v>137</v>
      </c>
      <c r="B16" s="21" t="s">
        <v>282</v>
      </c>
      <c r="C16" s="47"/>
      <c r="D16" s="43">
        <v>-14</v>
      </c>
      <c r="E16" s="48"/>
      <c r="F16" s="53" t="s">
        <v>134</v>
      </c>
      <c r="G16" s="58"/>
      <c r="H16" s="44">
        <v>25</v>
      </c>
      <c r="I16" s="59"/>
      <c r="J16" s="44">
        <v>37</v>
      </c>
      <c r="K16" s="58"/>
      <c r="L16" s="44">
        <v>-7</v>
      </c>
      <c r="M16" s="59"/>
      <c r="N16" s="44">
        <v>13</v>
      </c>
      <c r="O16" s="58"/>
      <c r="P16" s="43">
        <v>-16</v>
      </c>
      <c r="Q16" s="59"/>
      <c r="R16" s="44">
        <v>-27</v>
      </c>
      <c r="S16" s="58"/>
      <c r="T16" s="43">
        <v>153</v>
      </c>
      <c r="U16" s="59"/>
      <c r="V16" s="52">
        <v>444</v>
      </c>
      <c r="W16" s="58"/>
      <c r="X16" s="43">
        <v>13</v>
      </c>
      <c r="Y16" s="58"/>
      <c r="Z16" s="52">
        <v>128</v>
      </c>
      <c r="AA16" s="58"/>
      <c r="AB16" s="43">
        <v>31</v>
      </c>
      <c r="AC16" s="58"/>
      <c r="AD16" s="52"/>
    </row>
    <row r="17" spans="1:30" x14ac:dyDescent="0.55000000000000004">
      <c r="A17" s="21" t="s">
        <v>138</v>
      </c>
      <c r="B17" s="21" t="s">
        <v>283</v>
      </c>
      <c r="C17" s="47"/>
      <c r="D17" s="43">
        <v>-205</v>
      </c>
      <c r="E17" s="48"/>
      <c r="F17" s="53">
        <v>-49</v>
      </c>
      <c r="G17" s="58"/>
      <c r="H17" s="44">
        <v>57</v>
      </c>
      <c r="I17" s="59"/>
      <c r="J17" s="44">
        <v>111</v>
      </c>
      <c r="K17" s="58"/>
      <c r="L17" s="44">
        <v>-169</v>
      </c>
      <c r="M17" s="59"/>
      <c r="N17" s="44">
        <v>-65</v>
      </c>
      <c r="O17" s="58"/>
      <c r="P17" s="43">
        <v>-37</v>
      </c>
      <c r="Q17" s="59"/>
      <c r="R17" s="44">
        <v>-24</v>
      </c>
      <c r="S17" s="58"/>
      <c r="T17" s="43">
        <v>26</v>
      </c>
      <c r="U17" s="59"/>
      <c r="V17" s="52">
        <v>81</v>
      </c>
      <c r="W17" s="58"/>
      <c r="X17" s="43">
        <v>21</v>
      </c>
      <c r="Y17" s="58"/>
      <c r="Z17" s="52">
        <v>-16</v>
      </c>
      <c r="AA17" s="58"/>
      <c r="AB17" s="43">
        <v>114</v>
      </c>
      <c r="AC17" s="58"/>
      <c r="AD17" s="52"/>
    </row>
    <row r="18" spans="1:30" ht="15" customHeight="1" x14ac:dyDescent="0.55000000000000004">
      <c r="A18" s="21" t="s">
        <v>139</v>
      </c>
      <c r="B18" s="21" t="s">
        <v>284</v>
      </c>
      <c r="C18" s="47"/>
      <c r="D18" s="43">
        <v>0</v>
      </c>
      <c r="E18" s="48"/>
      <c r="F18" s="53">
        <v>-207</v>
      </c>
      <c r="G18" s="58"/>
      <c r="H18" s="44">
        <v>0</v>
      </c>
      <c r="I18" s="59"/>
      <c r="J18" s="44">
        <v>74</v>
      </c>
      <c r="K18" s="58"/>
      <c r="L18" s="44">
        <v>2</v>
      </c>
      <c r="M18" s="59"/>
      <c r="N18" s="44">
        <v>0</v>
      </c>
      <c r="O18" s="58"/>
      <c r="P18" s="43">
        <v>0</v>
      </c>
      <c r="Q18" s="59"/>
      <c r="R18" s="44">
        <v>26</v>
      </c>
      <c r="S18" s="58"/>
      <c r="T18" s="43">
        <v>-27</v>
      </c>
      <c r="U18" s="59"/>
      <c r="V18" s="52">
        <v>20</v>
      </c>
      <c r="W18" s="58"/>
      <c r="X18" s="43">
        <v>-23</v>
      </c>
      <c r="Y18" s="58"/>
      <c r="Z18" s="52">
        <v>-9</v>
      </c>
      <c r="AA18" s="58"/>
      <c r="AB18" s="43">
        <v>-14</v>
      </c>
      <c r="AC18" s="58"/>
      <c r="AD18" s="52"/>
    </row>
    <row r="19" spans="1:30" x14ac:dyDescent="0.55000000000000004">
      <c r="A19" s="21" t="s">
        <v>140</v>
      </c>
      <c r="B19" s="21" t="s">
        <v>285</v>
      </c>
      <c r="C19" s="47"/>
      <c r="D19" s="43">
        <v>-36</v>
      </c>
      <c r="E19" s="48"/>
      <c r="F19" s="53">
        <v>-12</v>
      </c>
      <c r="G19" s="58"/>
      <c r="H19" s="44">
        <v>-39</v>
      </c>
      <c r="I19" s="59"/>
      <c r="J19" s="44">
        <v>2</v>
      </c>
      <c r="K19" s="58"/>
      <c r="L19" s="44">
        <v>-53</v>
      </c>
      <c r="M19" s="59"/>
      <c r="N19" s="44">
        <v>-114</v>
      </c>
      <c r="O19" s="58"/>
      <c r="P19" s="43">
        <v>-85</v>
      </c>
      <c r="Q19" s="59"/>
      <c r="R19" s="44">
        <v>-137</v>
      </c>
      <c r="S19" s="58"/>
      <c r="T19" s="43">
        <v>-74</v>
      </c>
      <c r="U19" s="59"/>
      <c r="V19" s="52">
        <v>-158</v>
      </c>
      <c r="W19" s="58"/>
      <c r="X19" s="43">
        <v>-118</v>
      </c>
      <c r="Y19" s="58"/>
      <c r="Z19" s="52">
        <v>-283</v>
      </c>
      <c r="AA19" s="58"/>
      <c r="AB19" s="43">
        <v>-116</v>
      </c>
      <c r="AC19" s="58"/>
      <c r="AD19" s="52"/>
    </row>
    <row r="20" spans="1:30" x14ac:dyDescent="0.55000000000000004">
      <c r="A20" s="21" t="s">
        <v>141</v>
      </c>
      <c r="B20" s="21" t="s">
        <v>328</v>
      </c>
      <c r="C20" s="58"/>
      <c r="D20" s="43" t="s">
        <v>134</v>
      </c>
      <c r="E20" s="59"/>
      <c r="F20" s="53">
        <v>-75</v>
      </c>
      <c r="G20" s="58"/>
      <c r="H20" s="44" t="s">
        <v>134</v>
      </c>
      <c r="I20" s="59"/>
      <c r="J20" s="44">
        <v>-99</v>
      </c>
      <c r="K20" s="58"/>
      <c r="L20" s="44" t="s">
        <v>134</v>
      </c>
      <c r="M20" s="59"/>
      <c r="N20" s="44">
        <v>-50</v>
      </c>
      <c r="O20" s="58"/>
      <c r="P20" s="43" t="s">
        <v>134</v>
      </c>
      <c r="Q20" s="59"/>
      <c r="R20" s="44" t="s">
        <v>134</v>
      </c>
      <c r="S20" s="58"/>
      <c r="T20" s="43" t="s">
        <v>134</v>
      </c>
      <c r="U20" s="59"/>
      <c r="V20" s="43" t="s">
        <v>134</v>
      </c>
      <c r="W20" s="58"/>
      <c r="X20" s="44" t="s">
        <v>134</v>
      </c>
      <c r="Y20" s="58"/>
      <c r="Z20" s="43" t="s">
        <v>62</v>
      </c>
      <c r="AA20" s="58"/>
      <c r="AB20" s="44" t="s">
        <v>221</v>
      </c>
      <c r="AC20" s="58"/>
      <c r="AD20" s="43"/>
    </row>
    <row r="21" spans="1:30" x14ac:dyDescent="0.55000000000000004">
      <c r="A21" s="21" t="s">
        <v>142</v>
      </c>
      <c r="B21" s="21" t="s">
        <v>286</v>
      </c>
      <c r="C21" s="58"/>
      <c r="D21" s="43" t="s">
        <v>134</v>
      </c>
      <c r="E21" s="59"/>
      <c r="F21" s="53" t="s">
        <v>134</v>
      </c>
      <c r="G21" s="58"/>
      <c r="H21" s="44">
        <v>14</v>
      </c>
      <c r="I21" s="59"/>
      <c r="J21" s="44">
        <v>20</v>
      </c>
      <c r="K21" s="58"/>
      <c r="L21" s="44">
        <v>0</v>
      </c>
      <c r="M21" s="59"/>
      <c r="N21" s="44">
        <v>0</v>
      </c>
      <c r="O21" s="58"/>
      <c r="P21" s="43">
        <v>2</v>
      </c>
      <c r="Q21" s="59"/>
      <c r="R21" s="44">
        <v>5</v>
      </c>
      <c r="S21" s="58"/>
      <c r="T21" s="43">
        <v>2</v>
      </c>
      <c r="U21" s="59"/>
      <c r="V21" s="52">
        <v>3</v>
      </c>
      <c r="W21" s="58"/>
      <c r="X21" s="43">
        <v>53</v>
      </c>
      <c r="Y21" s="58"/>
      <c r="Z21" s="52">
        <v>101</v>
      </c>
      <c r="AA21" s="58"/>
      <c r="AB21" s="43">
        <v>13</v>
      </c>
      <c r="AC21" s="58"/>
      <c r="AD21" s="52"/>
    </row>
    <row r="22" spans="1:30" x14ac:dyDescent="0.55000000000000004">
      <c r="A22" s="21" t="s">
        <v>143</v>
      </c>
      <c r="B22" s="21" t="s">
        <v>287</v>
      </c>
      <c r="C22" s="58"/>
      <c r="D22" s="43">
        <v>-27</v>
      </c>
      <c r="E22" s="59"/>
      <c r="F22" s="53">
        <v>-23</v>
      </c>
      <c r="G22" s="58"/>
      <c r="H22" s="44">
        <v>13</v>
      </c>
      <c r="I22" s="59"/>
      <c r="J22" s="44">
        <v>11</v>
      </c>
      <c r="K22" s="58"/>
      <c r="L22" s="44">
        <v>10</v>
      </c>
      <c r="M22" s="59"/>
      <c r="N22" s="44">
        <v>5</v>
      </c>
      <c r="O22" s="58"/>
      <c r="P22" s="43">
        <v>5</v>
      </c>
      <c r="Q22" s="59"/>
      <c r="R22" s="44">
        <v>-20</v>
      </c>
      <c r="S22" s="58"/>
      <c r="T22" s="43">
        <v>-30</v>
      </c>
      <c r="U22" s="59"/>
      <c r="V22" s="52">
        <v>-13</v>
      </c>
      <c r="W22" s="58"/>
      <c r="X22" s="43">
        <v>-41</v>
      </c>
      <c r="Y22" s="58"/>
      <c r="Z22" s="52">
        <v>-51</v>
      </c>
      <c r="AA22" s="58"/>
      <c r="AB22" s="43">
        <v>8</v>
      </c>
      <c r="AC22" s="58"/>
      <c r="AD22" s="52"/>
    </row>
    <row r="23" spans="1:30" ht="30" x14ac:dyDescent="0.55000000000000004">
      <c r="A23" s="21" t="s">
        <v>144</v>
      </c>
      <c r="B23" s="202" t="s">
        <v>288</v>
      </c>
      <c r="C23" s="58"/>
      <c r="D23" s="43">
        <v>-95</v>
      </c>
      <c r="E23" s="59"/>
      <c r="F23" s="43" t="s">
        <v>134</v>
      </c>
      <c r="G23" s="58"/>
      <c r="H23" s="44" t="s">
        <v>134</v>
      </c>
      <c r="I23" s="59"/>
      <c r="J23" s="43" t="s">
        <v>134</v>
      </c>
      <c r="K23" s="58"/>
      <c r="L23" s="43" t="s">
        <v>134</v>
      </c>
      <c r="M23" s="59"/>
      <c r="N23" s="43" t="s">
        <v>134</v>
      </c>
      <c r="O23" s="58"/>
      <c r="P23" s="43" t="s">
        <v>134</v>
      </c>
      <c r="Q23" s="59"/>
      <c r="R23" s="43" t="s">
        <v>134</v>
      </c>
      <c r="S23" s="58"/>
      <c r="T23" s="43" t="s">
        <v>134</v>
      </c>
      <c r="U23" s="59"/>
      <c r="V23" s="43" t="s">
        <v>134</v>
      </c>
      <c r="W23" s="58"/>
      <c r="X23" s="43">
        <v>-69</v>
      </c>
      <c r="Y23" s="58"/>
      <c r="Z23" s="43">
        <v>-116</v>
      </c>
      <c r="AA23" s="58"/>
      <c r="AB23" s="43">
        <v>-47</v>
      </c>
      <c r="AC23" s="58"/>
      <c r="AD23" s="43"/>
    </row>
    <row r="24" spans="1:30" x14ac:dyDescent="0.55000000000000004">
      <c r="A24" s="21" t="s">
        <v>145</v>
      </c>
      <c r="B24" s="21" t="s">
        <v>289</v>
      </c>
      <c r="C24" s="58"/>
      <c r="D24" s="43">
        <v>9</v>
      </c>
      <c r="E24" s="59"/>
      <c r="F24" s="53">
        <v>-37</v>
      </c>
      <c r="G24" s="58"/>
      <c r="H24" s="44">
        <v>19</v>
      </c>
      <c r="I24" s="59"/>
      <c r="J24" s="44">
        <v>-25</v>
      </c>
      <c r="K24" s="58"/>
      <c r="L24" s="44">
        <v>8</v>
      </c>
      <c r="M24" s="59"/>
      <c r="N24" s="44">
        <v>-32</v>
      </c>
      <c r="O24" s="58"/>
      <c r="P24" s="43">
        <v>22</v>
      </c>
      <c r="Q24" s="59"/>
      <c r="R24" s="44">
        <v>-282</v>
      </c>
      <c r="S24" s="58"/>
      <c r="T24" s="43">
        <v>-30</v>
      </c>
      <c r="U24" s="59"/>
      <c r="V24" s="52">
        <v>166</v>
      </c>
      <c r="W24" s="58"/>
      <c r="X24" s="43">
        <v>0</v>
      </c>
      <c r="Y24" s="58"/>
      <c r="Z24" s="52">
        <v>136</v>
      </c>
      <c r="AA24" s="58"/>
      <c r="AB24" s="43">
        <v>33</v>
      </c>
      <c r="AC24" s="58"/>
      <c r="AD24" s="52"/>
    </row>
    <row r="25" spans="1:30" x14ac:dyDescent="0.55000000000000004">
      <c r="A25" s="21" t="s">
        <v>146</v>
      </c>
      <c r="B25" s="21" t="s">
        <v>290</v>
      </c>
      <c r="C25" s="58"/>
      <c r="D25" s="43" t="s">
        <v>134</v>
      </c>
      <c r="E25" s="59"/>
      <c r="F25" s="53" t="s">
        <v>134</v>
      </c>
      <c r="G25" s="58"/>
      <c r="H25" s="44">
        <v>56</v>
      </c>
      <c r="I25" s="59"/>
      <c r="J25" s="44">
        <v>515</v>
      </c>
      <c r="K25" s="58"/>
      <c r="L25" s="44" t="s">
        <v>134</v>
      </c>
      <c r="M25" s="59"/>
      <c r="N25" s="44">
        <v>1390</v>
      </c>
      <c r="O25" s="58"/>
      <c r="P25" s="43" t="s">
        <v>134</v>
      </c>
      <c r="Q25" s="59"/>
      <c r="R25" s="44">
        <v>42</v>
      </c>
      <c r="S25" s="58"/>
      <c r="T25" s="43">
        <v>186</v>
      </c>
      <c r="U25" s="59"/>
      <c r="V25" s="52">
        <v>192</v>
      </c>
      <c r="W25" s="58"/>
      <c r="X25" s="43">
        <v>6</v>
      </c>
      <c r="Y25" s="58"/>
      <c r="Z25" s="52">
        <v>54</v>
      </c>
      <c r="AA25" s="58"/>
      <c r="AB25" s="43">
        <v>-5437</v>
      </c>
      <c r="AC25" s="58"/>
      <c r="AD25" s="52"/>
    </row>
    <row r="26" spans="1:30" x14ac:dyDescent="0.55000000000000004">
      <c r="A26" s="21" t="s">
        <v>147</v>
      </c>
      <c r="B26" s="21" t="s">
        <v>291</v>
      </c>
      <c r="C26" s="58"/>
      <c r="D26" s="43" t="s">
        <v>134</v>
      </c>
      <c r="E26" s="59"/>
      <c r="F26" s="53">
        <v>-55</v>
      </c>
      <c r="G26" s="58"/>
      <c r="H26" s="44" t="s">
        <v>134</v>
      </c>
      <c r="I26" s="59"/>
      <c r="J26" s="44" t="s">
        <v>134</v>
      </c>
      <c r="K26" s="58"/>
      <c r="L26" s="44" t="s">
        <v>134</v>
      </c>
      <c r="M26" s="59"/>
      <c r="N26" s="44" t="s">
        <v>134</v>
      </c>
      <c r="O26" s="58"/>
      <c r="P26" s="43">
        <v>-30</v>
      </c>
      <c r="Q26" s="59"/>
      <c r="R26" s="44">
        <v>-182</v>
      </c>
      <c r="S26" s="58"/>
      <c r="T26" s="43">
        <v>-103</v>
      </c>
      <c r="U26" s="59"/>
      <c r="V26" s="52">
        <v>-440</v>
      </c>
      <c r="W26" s="58"/>
      <c r="X26" s="43">
        <v>-67</v>
      </c>
      <c r="Y26" s="58"/>
      <c r="Z26" s="52">
        <v>-67</v>
      </c>
      <c r="AA26" s="58"/>
      <c r="AB26" s="43">
        <v>0</v>
      </c>
      <c r="AC26" s="58"/>
      <c r="AD26" s="52"/>
    </row>
    <row r="27" spans="1:30" x14ac:dyDescent="0.55000000000000004">
      <c r="A27" s="21" t="s">
        <v>198</v>
      </c>
      <c r="B27" s="202"/>
      <c r="C27" s="58"/>
      <c r="D27" s="43" t="s">
        <v>134</v>
      </c>
      <c r="E27" s="59"/>
      <c r="F27" s="53" t="s">
        <v>134</v>
      </c>
      <c r="G27" s="58"/>
      <c r="H27" s="44" t="s">
        <v>134</v>
      </c>
      <c r="I27" s="59"/>
      <c r="J27" s="44">
        <v>9</v>
      </c>
      <c r="K27" s="58"/>
      <c r="L27" s="44">
        <v>15</v>
      </c>
      <c r="M27" s="59"/>
      <c r="N27" s="44">
        <v>16</v>
      </c>
      <c r="O27" s="58"/>
      <c r="P27" s="43" t="s">
        <v>134</v>
      </c>
      <c r="Q27" s="59"/>
      <c r="R27" s="44" t="s">
        <v>134</v>
      </c>
      <c r="S27" s="58"/>
      <c r="T27" s="43" t="s">
        <v>134</v>
      </c>
      <c r="U27" s="59"/>
      <c r="V27" s="53">
        <v>498</v>
      </c>
      <c r="W27" s="58"/>
      <c r="X27" s="44" t="s">
        <v>134</v>
      </c>
      <c r="Y27" s="58"/>
      <c r="Z27" s="53" t="s">
        <v>62</v>
      </c>
      <c r="AA27" s="58"/>
      <c r="AB27" s="44" t="s">
        <v>221</v>
      </c>
      <c r="AC27" s="58"/>
      <c r="AD27" s="53"/>
    </row>
    <row r="28" spans="1:30" ht="30" x14ac:dyDescent="0.55000000000000004">
      <c r="A28" s="21" t="s">
        <v>199</v>
      </c>
      <c r="B28" s="202" t="s">
        <v>292</v>
      </c>
      <c r="C28" s="58"/>
      <c r="D28" s="43" t="s">
        <v>134</v>
      </c>
      <c r="E28" s="59"/>
      <c r="F28" s="53">
        <v>33</v>
      </c>
      <c r="G28" s="58"/>
      <c r="H28" s="44" t="s">
        <v>134</v>
      </c>
      <c r="I28" s="59"/>
      <c r="J28" s="44" t="s">
        <v>134</v>
      </c>
      <c r="K28" s="58"/>
      <c r="L28" s="44">
        <v>10</v>
      </c>
      <c r="M28" s="59"/>
      <c r="N28" s="44">
        <v>-4</v>
      </c>
      <c r="O28" s="58"/>
      <c r="P28" s="43" t="s">
        <v>134</v>
      </c>
      <c r="Q28" s="59"/>
      <c r="R28" s="44">
        <v>3</v>
      </c>
      <c r="S28" s="58"/>
      <c r="T28" s="43" t="s">
        <v>134</v>
      </c>
      <c r="U28" s="59"/>
      <c r="V28" s="43" t="s">
        <v>134</v>
      </c>
      <c r="W28" s="58"/>
      <c r="X28" s="43">
        <v>-111</v>
      </c>
      <c r="Y28" s="58"/>
      <c r="Z28" s="43">
        <v>-111</v>
      </c>
      <c r="AA28" s="58"/>
      <c r="AB28" s="43" t="s">
        <v>218</v>
      </c>
      <c r="AC28" s="58"/>
      <c r="AD28" s="43"/>
    </row>
    <row r="29" spans="1:30" x14ac:dyDescent="0.55000000000000004">
      <c r="A29" s="21" t="s">
        <v>148</v>
      </c>
      <c r="B29" s="21" t="s">
        <v>293</v>
      </c>
      <c r="C29" s="58"/>
      <c r="D29" s="43">
        <v>-1</v>
      </c>
      <c r="E29" s="59"/>
      <c r="F29" s="53">
        <v>-1</v>
      </c>
      <c r="G29" s="58"/>
      <c r="H29" s="44">
        <v>-23</v>
      </c>
      <c r="I29" s="59"/>
      <c r="J29" s="44">
        <v>-23</v>
      </c>
      <c r="K29" s="58"/>
      <c r="L29" s="44" t="s">
        <v>134</v>
      </c>
      <c r="M29" s="59"/>
      <c r="N29" s="44">
        <v>-2</v>
      </c>
      <c r="O29" s="58"/>
      <c r="P29" s="43">
        <v>0</v>
      </c>
      <c r="Q29" s="59"/>
      <c r="R29" s="44">
        <v>0</v>
      </c>
      <c r="S29" s="58"/>
      <c r="T29" s="43" t="s">
        <v>134</v>
      </c>
      <c r="U29" s="59"/>
      <c r="V29" s="52">
        <v>1</v>
      </c>
      <c r="W29" s="58"/>
      <c r="X29" s="43">
        <v>0</v>
      </c>
      <c r="Y29" s="58"/>
      <c r="Z29" s="52">
        <v>0</v>
      </c>
      <c r="AA29" s="58"/>
      <c r="AB29" s="43">
        <v>5</v>
      </c>
      <c r="AC29" s="58"/>
      <c r="AD29" s="52"/>
    </row>
    <row r="30" spans="1:30" x14ac:dyDescent="0.55000000000000004">
      <c r="A30" s="21" t="s">
        <v>149</v>
      </c>
      <c r="B30" s="21" t="s">
        <v>294</v>
      </c>
      <c r="C30" s="58"/>
      <c r="D30" s="43">
        <v>1</v>
      </c>
      <c r="E30" s="59"/>
      <c r="F30" s="53">
        <v>1</v>
      </c>
      <c r="G30" s="58"/>
      <c r="H30" s="44">
        <v>0</v>
      </c>
      <c r="I30" s="59"/>
      <c r="J30" s="44">
        <v>0</v>
      </c>
      <c r="K30" s="58"/>
      <c r="L30" s="44">
        <v>8</v>
      </c>
      <c r="M30" s="59"/>
      <c r="N30" s="44">
        <v>142</v>
      </c>
      <c r="O30" s="58"/>
      <c r="P30" s="43">
        <v>0</v>
      </c>
      <c r="Q30" s="59"/>
      <c r="R30" s="44">
        <v>16</v>
      </c>
      <c r="S30" s="58"/>
      <c r="T30" s="43">
        <v>0</v>
      </c>
      <c r="U30" s="59"/>
      <c r="V30" s="52">
        <v>7</v>
      </c>
      <c r="W30" s="58"/>
      <c r="X30" s="43">
        <v>15</v>
      </c>
      <c r="Y30" s="58"/>
      <c r="Z30" s="52">
        <v>81</v>
      </c>
      <c r="AA30" s="58"/>
      <c r="AB30" s="43">
        <v>2</v>
      </c>
      <c r="AC30" s="58"/>
      <c r="AD30" s="52"/>
    </row>
    <row r="31" spans="1:30" ht="30" x14ac:dyDescent="0.55000000000000004">
      <c r="A31" s="21" t="s">
        <v>150</v>
      </c>
      <c r="B31" s="202" t="s">
        <v>295</v>
      </c>
      <c r="C31" s="58"/>
      <c r="D31" s="43">
        <v>95</v>
      </c>
      <c r="E31" s="59"/>
      <c r="F31" s="53">
        <v>-135</v>
      </c>
      <c r="G31" s="58"/>
      <c r="H31" s="44">
        <v>-49</v>
      </c>
      <c r="I31" s="59"/>
      <c r="J31" s="44">
        <v>-134</v>
      </c>
      <c r="K31" s="58"/>
      <c r="L31" s="44">
        <v>1837</v>
      </c>
      <c r="M31" s="59"/>
      <c r="N31" s="44">
        <v>1232</v>
      </c>
      <c r="O31" s="58"/>
      <c r="P31" s="43">
        <v>-1726</v>
      </c>
      <c r="Q31" s="59"/>
      <c r="R31" s="44">
        <v>-1900</v>
      </c>
      <c r="S31" s="58"/>
      <c r="T31" s="43">
        <v>-401</v>
      </c>
      <c r="U31" s="59"/>
      <c r="V31" s="52">
        <v>-943</v>
      </c>
      <c r="W31" s="58"/>
      <c r="X31" s="43">
        <v>771</v>
      </c>
      <c r="Y31" s="58"/>
      <c r="Z31" s="52">
        <v>628</v>
      </c>
      <c r="AA31" s="58"/>
      <c r="AB31" s="43">
        <v>378</v>
      </c>
      <c r="AC31" s="58"/>
      <c r="AD31" s="52"/>
    </row>
    <row r="32" spans="1:30" ht="30" x14ac:dyDescent="0.55000000000000004">
      <c r="A32" s="21" t="s">
        <v>151</v>
      </c>
      <c r="B32" s="202" t="s">
        <v>296</v>
      </c>
      <c r="C32" s="58"/>
      <c r="D32" s="43">
        <v>-18</v>
      </c>
      <c r="E32" s="59"/>
      <c r="F32" s="53">
        <v>15</v>
      </c>
      <c r="G32" s="58"/>
      <c r="H32" s="35">
        <v>476</v>
      </c>
      <c r="I32" s="59"/>
      <c r="J32" s="44">
        <v>360</v>
      </c>
      <c r="K32" s="58"/>
      <c r="L32" s="18">
        <v>-134</v>
      </c>
      <c r="M32" s="59"/>
      <c r="N32" s="44">
        <v>-24</v>
      </c>
      <c r="O32" s="58"/>
      <c r="P32" s="43">
        <v>261</v>
      </c>
      <c r="Q32" s="59"/>
      <c r="R32" s="44">
        <v>645</v>
      </c>
      <c r="S32" s="58"/>
      <c r="T32" s="43">
        <v>226</v>
      </c>
      <c r="U32" s="59"/>
      <c r="V32" s="52">
        <v>-106</v>
      </c>
      <c r="W32" s="58"/>
      <c r="X32" s="43">
        <v>-375</v>
      </c>
      <c r="Y32" s="58"/>
      <c r="Z32" s="52">
        <v>-197</v>
      </c>
      <c r="AA32" s="58"/>
      <c r="AB32" s="43">
        <v>327</v>
      </c>
      <c r="AC32" s="58"/>
      <c r="AD32" s="52"/>
    </row>
    <row r="33" spans="1:30" x14ac:dyDescent="0.55000000000000004">
      <c r="A33" s="21" t="s">
        <v>152</v>
      </c>
      <c r="B33" s="21" t="s">
        <v>347</v>
      </c>
      <c r="C33" s="58"/>
      <c r="D33" s="43" t="s">
        <v>62</v>
      </c>
      <c r="E33" s="59"/>
      <c r="F33" s="53" t="s">
        <v>62</v>
      </c>
      <c r="G33" s="58"/>
      <c r="H33" s="43" t="s">
        <v>62</v>
      </c>
      <c r="I33" s="59"/>
      <c r="J33" s="53" t="s">
        <v>62</v>
      </c>
      <c r="K33" s="58"/>
      <c r="L33" s="43" t="s">
        <v>62</v>
      </c>
      <c r="M33" s="59"/>
      <c r="N33" s="53" t="s">
        <v>62</v>
      </c>
      <c r="O33" s="58"/>
      <c r="P33" s="43" t="s">
        <v>62</v>
      </c>
      <c r="Q33" s="59"/>
      <c r="R33" s="53" t="s">
        <v>62</v>
      </c>
      <c r="S33" s="58"/>
      <c r="T33" s="43" t="s">
        <v>62</v>
      </c>
      <c r="U33" s="59"/>
      <c r="V33" s="53">
        <v>130</v>
      </c>
      <c r="W33" s="58"/>
      <c r="X33" s="44" t="s">
        <v>134</v>
      </c>
      <c r="Y33" s="58"/>
      <c r="Z33" s="53">
        <v>56</v>
      </c>
      <c r="AA33" s="58"/>
      <c r="AB33" s="44" t="s">
        <v>221</v>
      </c>
      <c r="AC33" s="58"/>
      <c r="AD33" s="53"/>
    </row>
    <row r="34" spans="1:30" x14ac:dyDescent="0.55000000000000004">
      <c r="A34" s="21" t="s">
        <v>153</v>
      </c>
      <c r="B34" s="21" t="s">
        <v>297</v>
      </c>
      <c r="C34" s="58"/>
      <c r="D34" s="43">
        <v>-1069</v>
      </c>
      <c r="E34" s="59"/>
      <c r="F34" s="53">
        <v>675</v>
      </c>
      <c r="G34" s="58"/>
      <c r="H34" s="44">
        <v>-1600</v>
      </c>
      <c r="I34" s="59"/>
      <c r="J34" s="44">
        <v>-1343</v>
      </c>
      <c r="K34" s="58"/>
      <c r="L34" s="44">
        <v>-1836</v>
      </c>
      <c r="M34" s="59"/>
      <c r="N34" s="44">
        <v>-1615</v>
      </c>
      <c r="O34" s="58"/>
      <c r="P34" s="43">
        <v>699</v>
      </c>
      <c r="Q34" s="59"/>
      <c r="R34" s="44">
        <v>2038</v>
      </c>
      <c r="S34" s="58"/>
      <c r="T34" s="43">
        <v>449</v>
      </c>
      <c r="U34" s="59"/>
      <c r="V34" s="52">
        <v>1443</v>
      </c>
      <c r="W34" s="58"/>
      <c r="X34" s="43">
        <v>-1796</v>
      </c>
      <c r="Y34" s="58"/>
      <c r="Z34" s="52">
        <v>-2139</v>
      </c>
      <c r="AA34" s="58"/>
      <c r="AB34" s="43">
        <v>-764</v>
      </c>
      <c r="AC34" s="58"/>
      <c r="AD34" s="52"/>
    </row>
    <row r="35" spans="1:30" x14ac:dyDescent="0.55000000000000004">
      <c r="A35" s="21" t="s">
        <v>154</v>
      </c>
      <c r="B35" s="21" t="s">
        <v>298</v>
      </c>
      <c r="C35" s="58"/>
      <c r="D35" s="43">
        <v>396</v>
      </c>
      <c r="E35" s="59"/>
      <c r="F35" s="53">
        <v>443</v>
      </c>
      <c r="G35" s="58"/>
      <c r="H35" s="44">
        <v>-39</v>
      </c>
      <c r="I35" s="59"/>
      <c r="J35" s="44">
        <v>-15</v>
      </c>
      <c r="K35" s="58"/>
      <c r="L35" s="44">
        <v>209</v>
      </c>
      <c r="M35" s="59"/>
      <c r="N35" s="44">
        <v>-283</v>
      </c>
      <c r="O35" s="58"/>
      <c r="P35" s="43">
        <v>1551</v>
      </c>
      <c r="Q35" s="59"/>
      <c r="R35" s="44">
        <v>1422</v>
      </c>
      <c r="S35" s="58"/>
      <c r="T35" s="43">
        <v>559</v>
      </c>
      <c r="U35" s="59"/>
      <c r="V35" s="52">
        <v>591</v>
      </c>
      <c r="W35" s="58"/>
      <c r="X35" s="43">
        <v>477</v>
      </c>
      <c r="Y35" s="58"/>
      <c r="Z35" s="52">
        <v>370</v>
      </c>
      <c r="AA35" s="58"/>
      <c r="AB35" s="43">
        <v>489</v>
      </c>
      <c r="AC35" s="58"/>
      <c r="AD35" s="52"/>
    </row>
    <row r="36" spans="1:30" x14ac:dyDescent="0.55000000000000004">
      <c r="A36" s="21" t="s">
        <v>80</v>
      </c>
      <c r="B36" s="115" t="s">
        <v>229</v>
      </c>
      <c r="C36" s="133"/>
      <c r="D36" s="50">
        <v>-29</v>
      </c>
      <c r="E36" s="134"/>
      <c r="F36" s="112">
        <v>66</v>
      </c>
      <c r="G36" s="133"/>
      <c r="H36" s="135">
        <v>-546</v>
      </c>
      <c r="I36" s="134"/>
      <c r="J36" s="135">
        <v>-259</v>
      </c>
      <c r="K36" s="133"/>
      <c r="L36" s="135">
        <v>-389</v>
      </c>
      <c r="M36" s="134"/>
      <c r="N36" s="135">
        <v>-556</v>
      </c>
      <c r="O36" s="133"/>
      <c r="P36" s="50">
        <v>74</v>
      </c>
      <c r="Q36" s="134"/>
      <c r="R36" s="135">
        <v>-131</v>
      </c>
      <c r="S36" s="133"/>
      <c r="T36" s="50">
        <v>-309</v>
      </c>
      <c r="U36" s="134"/>
      <c r="V36" s="136">
        <v>-679</v>
      </c>
      <c r="W36" s="133"/>
      <c r="X36" s="50">
        <v>143</v>
      </c>
      <c r="Y36" s="133"/>
      <c r="Z36" s="136">
        <v>425</v>
      </c>
      <c r="AA36" s="133"/>
      <c r="AB36" s="50">
        <v>181</v>
      </c>
      <c r="AC36" s="133"/>
      <c r="AD36" s="136"/>
    </row>
    <row r="37" spans="1:30" x14ac:dyDescent="0.55000000000000004">
      <c r="A37" s="144" t="s">
        <v>155</v>
      </c>
      <c r="B37" s="201" t="s">
        <v>299</v>
      </c>
      <c r="C37" s="137"/>
      <c r="D37" s="138">
        <v>6582</v>
      </c>
      <c r="E37" s="139"/>
      <c r="F37" s="123">
        <v>13990</v>
      </c>
      <c r="G37" s="137"/>
      <c r="H37" s="138">
        <v>5361</v>
      </c>
      <c r="I37" s="139"/>
      <c r="J37" s="138">
        <v>11581</v>
      </c>
      <c r="K37" s="137"/>
      <c r="L37" s="138">
        <v>3515</v>
      </c>
      <c r="M37" s="139"/>
      <c r="N37" s="138">
        <v>8592</v>
      </c>
      <c r="O37" s="137"/>
      <c r="P37" s="138">
        <v>6551</v>
      </c>
      <c r="Q37" s="139"/>
      <c r="R37" s="138">
        <v>13838</v>
      </c>
      <c r="S37" s="137"/>
      <c r="T37" s="138">
        <v>4583</v>
      </c>
      <c r="U37" s="139"/>
      <c r="V37" s="123">
        <v>7387</v>
      </c>
      <c r="W37" s="137"/>
      <c r="X37" s="138">
        <v>1432</v>
      </c>
      <c r="Y37" s="137"/>
      <c r="Z37" s="123">
        <v>7168</v>
      </c>
      <c r="AA37" s="137"/>
      <c r="AB37" s="138">
        <v>4256</v>
      </c>
      <c r="AC37" s="137"/>
      <c r="AD37" s="123"/>
    </row>
    <row r="38" spans="1:30" x14ac:dyDescent="0.55000000000000004">
      <c r="A38" s="33" t="s">
        <v>156</v>
      </c>
      <c r="B38" s="33" t="s">
        <v>301</v>
      </c>
      <c r="C38" s="61"/>
      <c r="D38" s="43" t="s">
        <v>134</v>
      </c>
      <c r="E38" s="60"/>
      <c r="F38" s="36" t="s">
        <v>134</v>
      </c>
      <c r="G38" s="61"/>
      <c r="H38" s="43">
        <v>-14</v>
      </c>
      <c r="I38" s="60"/>
      <c r="J38" s="43">
        <v>-20</v>
      </c>
      <c r="K38" s="61"/>
      <c r="L38" s="43" t="s">
        <v>134</v>
      </c>
      <c r="M38" s="60"/>
      <c r="N38" s="43">
        <v>-1</v>
      </c>
      <c r="O38" s="61"/>
      <c r="P38" s="43">
        <v>-1</v>
      </c>
      <c r="Q38" s="60"/>
      <c r="R38" s="43">
        <v>-3</v>
      </c>
      <c r="S38" s="61"/>
      <c r="T38" s="43">
        <v>-2</v>
      </c>
      <c r="U38" s="60"/>
      <c r="V38" s="52">
        <v>-4</v>
      </c>
      <c r="W38" s="61"/>
      <c r="X38" s="43">
        <v>-53</v>
      </c>
      <c r="Y38" s="61"/>
      <c r="Z38" s="52">
        <v>-102</v>
      </c>
      <c r="AA38" s="61"/>
      <c r="AB38" s="43">
        <v>-13</v>
      </c>
      <c r="AC38" s="61"/>
      <c r="AD38" s="52"/>
    </row>
    <row r="39" spans="1:30" x14ac:dyDescent="0.55000000000000004">
      <c r="A39" s="21" t="s">
        <v>157</v>
      </c>
      <c r="B39" s="21" t="s">
        <v>300</v>
      </c>
      <c r="C39" s="58"/>
      <c r="D39" s="43">
        <v>36</v>
      </c>
      <c r="E39" s="59"/>
      <c r="F39" s="53">
        <v>75</v>
      </c>
      <c r="G39" s="58"/>
      <c r="H39" s="44">
        <v>39</v>
      </c>
      <c r="I39" s="59"/>
      <c r="J39" s="44">
        <v>67</v>
      </c>
      <c r="K39" s="58"/>
      <c r="L39" s="44">
        <v>20</v>
      </c>
      <c r="M39" s="59"/>
      <c r="N39" s="44">
        <v>106</v>
      </c>
      <c r="O39" s="58"/>
      <c r="P39" s="43">
        <v>72</v>
      </c>
      <c r="Q39" s="59"/>
      <c r="R39" s="44">
        <v>104</v>
      </c>
      <c r="S39" s="58"/>
      <c r="T39" s="43">
        <v>91</v>
      </c>
      <c r="U39" s="59"/>
      <c r="V39" s="52">
        <v>67</v>
      </c>
      <c r="W39" s="58"/>
      <c r="X39" s="43">
        <v>68</v>
      </c>
      <c r="Y39" s="58"/>
      <c r="Z39" s="52">
        <v>195</v>
      </c>
      <c r="AA39" s="58"/>
      <c r="AB39" s="43">
        <v>106</v>
      </c>
      <c r="AC39" s="58"/>
      <c r="AD39" s="52"/>
    </row>
    <row r="40" spans="1:30" x14ac:dyDescent="0.55000000000000004">
      <c r="A40" s="21" t="s">
        <v>158</v>
      </c>
      <c r="B40" s="21" t="s">
        <v>329</v>
      </c>
      <c r="C40" s="58"/>
      <c r="D40" s="43" t="s">
        <v>134</v>
      </c>
      <c r="E40" s="59"/>
      <c r="F40" s="53" t="s">
        <v>134</v>
      </c>
      <c r="G40" s="58"/>
      <c r="H40" s="44" t="s">
        <v>134</v>
      </c>
      <c r="I40" s="59"/>
      <c r="J40" s="44" t="s">
        <v>134</v>
      </c>
      <c r="K40" s="58"/>
      <c r="L40" s="44" t="s">
        <v>134</v>
      </c>
      <c r="M40" s="59"/>
      <c r="N40" s="44">
        <v>50</v>
      </c>
      <c r="O40" s="58"/>
      <c r="P40" s="43" t="s">
        <v>134</v>
      </c>
      <c r="Q40" s="59"/>
      <c r="R40" s="44" t="s">
        <v>134</v>
      </c>
      <c r="S40" s="58"/>
      <c r="T40" s="43" t="s">
        <v>134</v>
      </c>
      <c r="U40" s="59"/>
      <c r="V40" s="43" t="s">
        <v>134</v>
      </c>
      <c r="W40" s="58"/>
      <c r="X40" s="44" t="s">
        <v>134</v>
      </c>
      <c r="Y40" s="58"/>
      <c r="Z40" s="43" t="s">
        <v>62</v>
      </c>
      <c r="AA40" s="58"/>
      <c r="AB40" s="44" t="s">
        <v>218</v>
      </c>
      <c r="AC40" s="58"/>
      <c r="AD40" s="43"/>
    </row>
    <row r="41" spans="1:30" x14ac:dyDescent="0.55000000000000004">
      <c r="A41" s="21" t="s">
        <v>212</v>
      </c>
      <c r="B41" s="21" t="s">
        <v>302</v>
      </c>
      <c r="C41" s="58"/>
      <c r="D41" s="43" t="s">
        <v>134</v>
      </c>
      <c r="E41" s="59"/>
      <c r="F41" s="53" t="s">
        <v>134</v>
      </c>
      <c r="G41" s="58"/>
      <c r="H41" s="44" t="s">
        <v>134</v>
      </c>
      <c r="I41" s="59"/>
      <c r="J41" s="44" t="s">
        <v>134</v>
      </c>
      <c r="K41" s="58"/>
      <c r="L41" s="44" t="s">
        <v>134</v>
      </c>
      <c r="M41" s="59"/>
      <c r="N41" s="44" t="s">
        <v>62</v>
      </c>
      <c r="O41" s="58"/>
      <c r="P41" s="43" t="s">
        <v>134</v>
      </c>
      <c r="Q41" s="59"/>
      <c r="R41" s="44" t="s">
        <v>134</v>
      </c>
      <c r="S41" s="58"/>
      <c r="T41" s="43" t="s">
        <v>134</v>
      </c>
      <c r="U41" s="59"/>
      <c r="V41" s="43" t="s">
        <v>134</v>
      </c>
      <c r="W41" s="58"/>
      <c r="X41" s="44" t="s">
        <v>134</v>
      </c>
      <c r="Y41" s="58"/>
      <c r="Z41" s="43">
        <v>-295</v>
      </c>
      <c r="AA41" s="58"/>
      <c r="AB41" s="44" t="s">
        <v>218</v>
      </c>
      <c r="AC41" s="58"/>
      <c r="AD41" s="43"/>
    </row>
    <row r="42" spans="1:30" x14ac:dyDescent="0.55000000000000004">
      <c r="A42" s="21" t="s">
        <v>159</v>
      </c>
      <c r="B42" s="21" t="s">
        <v>301</v>
      </c>
      <c r="C42" s="58"/>
      <c r="D42" s="43">
        <v>-1888</v>
      </c>
      <c r="E42" s="59"/>
      <c r="F42" s="53">
        <v>-3400</v>
      </c>
      <c r="G42" s="58"/>
      <c r="H42" s="44">
        <v>-1889</v>
      </c>
      <c r="I42" s="59"/>
      <c r="J42" s="44">
        <v>-3599</v>
      </c>
      <c r="K42" s="58"/>
      <c r="L42" s="44">
        <v>-1662</v>
      </c>
      <c r="M42" s="59"/>
      <c r="N42" s="44">
        <v>-3134</v>
      </c>
      <c r="O42" s="58"/>
      <c r="P42" s="43">
        <v>-861</v>
      </c>
      <c r="Q42" s="59"/>
      <c r="R42" s="44">
        <v>-2604</v>
      </c>
      <c r="S42" s="58"/>
      <c r="T42" s="43">
        <v>-1797</v>
      </c>
      <c r="U42" s="59"/>
      <c r="V42" s="52">
        <v>-3004</v>
      </c>
      <c r="W42" s="58"/>
      <c r="X42" s="43">
        <v>-451</v>
      </c>
      <c r="Y42" s="58"/>
      <c r="Z42" s="52">
        <v>-1026</v>
      </c>
      <c r="AA42" s="58"/>
      <c r="AB42" s="43">
        <v>-1152</v>
      </c>
      <c r="AC42" s="58"/>
      <c r="AD42" s="52"/>
    </row>
    <row r="43" spans="1:30" x14ac:dyDescent="0.55000000000000004">
      <c r="A43" s="21" t="s">
        <v>160</v>
      </c>
      <c r="B43" s="21" t="s">
        <v>303</v>
      </c>
      <c r="C43" s="58"/>
      <c r="D43" s="43">
        <v>14</v>
      </c>
      <c r="E43" s="59"/>
      <c r="F43" s="53">
        <v>14</v>
      </c>
      <c r="G43" s="58"/>
      <c r="H43" s="44">
        <v>15</v>
      </c>
      <c r="I43" s="59"/>
      <c r="J43" s="44">
        <v>15</v>
      </c>
      <c r="K43" s="58"/>
      <c r="L43" s="44" t="s">
        <v>134</v>
      </c>
      <c r="M43" s="59"/>
      <c r="N43" s="44">
        <v>39</v>
      </c>
      <c r="O43" s="58"/>
      <c r="P43" s="43">
        <v>120</v>
      </c>
      <c r="Q43" s="59"/>
      <c r="R43" s="44">
        <v>118</v>
      </c>
      <c r="S43" s="58"/>
      <c r="T43" s="43">
        <v>9</v>
      </c>
      <c r="U43" s="59"/>
      <c r="V43" s="52">
        <v>1</v>
      </c>
      <c r="W43" s="58"/>
      <c r="X43" s="43">
        <v>499</v>
      </c>
      <c r="Y43" s="58"/>
      <c r="Z43" s="52">
        <v>491</v>
      </c>
      <c r="AA43" s="58"/>
      <c r="AB43" s="43">
        <v>14</v>
      </c>
      <c r="AC43" s="58"/>
      <c r="AD43" s="52"/>
    </row>
    <row r="44" spans="1:30" x14ac:dyDescent="0.55000000000000004">
      <c r="A44" s="140" t="s">
        <v>130</v>
      </c>
      <c r="B44" s="140" t="s">
        <v>276</v>
      </c>
      <c r="C44" s="133"/>
      <c r="D44" s="50">
        <v>4745</v>
      </c>
      <c r="E44" s="134"/>
      <c r="F44" s="112">
        <v>10680</v>
      </c>
      <c r="G44" s="133"/>
      <c r="H44" s="135">
        <v>3511</v>
      </c>
      <c r="I44" s="134"/>
      <c r="J44" s="135">
        <v>8044</v>
      </c>
      <c r="K44" s="133"/>
      <c r="L44" s="135">
        <v>1873</v>
      </c>
      <c r="M44" s="134"/>
      <c r="N44" s="135">
        <v>5652</v>
      </c>
      <c r="O44" s="133"/>
      <c r="P44" s="50">
        <v>5881</v>
      </c>
      <c r="Q44" s="134"/>
      <c r="R44" s="135">
        <v>11453</v>
      </c>
      <c r="S44" s="133"/>
      <c r="T44" s="50">
        <v>2885</v>
      </c>
      <c r="U44" s="134"/>
      <c r="V44" s="136">
        <v>4447</v>
      </c>
      <c r="W44" s="133"/>
      <c r="X44" s="50">
        <v>1496</v>
      </c>
      <c r="Y44" s="133"/>
      <c r="Z44" s="136">
        <v>6430</v>
      </c>
      <c r="AA44" s="133"/>
      <c r="AB44" s="50">
        <v>3211</v>
      </c>
      <c r="AC44" s="133"/>
      <c r="AD44" s="136"/>
    </row>
    <row r="45" spans="1:30" x14ac:dyDescent="0.55000000000000004">
      <c r="A45" s="68" t="s">
        <v>161</v>
      </c>
      <c r="B45" s="68" t="s">
        <v>304</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row>
    <row r="46" spans="1:30" x14ac:dyDescent="0.55000000000000004">
      <c r="A46" s="33" t="s">
        <v>162</v>
      </c>
      <c r="B46" s="33" t="s">
        <v>305</v>
      </c>
      <c r="C46" s="61"/>
      <c r="D46" s="43">
        <v>-279</v>
      </c>
      <c r="E46" s="60"/>
      <c r="F46" s="52">
        <v>-466</v>
      </c>
      <c r="G46" s="61"/>
      <c r="H46" s="43">
        <v>-774</v>
      </c>
      <c r="I46" s="60"/>
      <c r="J46" s="43">
        <v>-1111</v>
      </c>
      <c r="K46" s="61"/>
      <c r="L46" s="43">
        <v>-410</v>
      </c>
      <c r="M46" s="60"/>
      <c r="N46" s="43">
        <v>-511</v>
      </c>
      <c r="O46" s="61"/>
      <c r="P46" s="43">
        <v>-488</v>
      </c>
      <c r="Q46" s="60"/>
      <c r="R46" s="43">
        <v>-1395</v>
      </c>
      <c r="S46" s="61"/>
      <c r="T46" s="43">
        <v>-476</v>
      </c>
      <c r="U46" s="60"/>
      <c r="V46" s="52">
        <v>-1299</v>
      </c>
      <c r="W46" s="61"/>
      <c r="X46" s="43">
        <v>-302</v>
      </c>
      <c r="Y46" s="61"/>
      <c r="Z46" s="52">
        <v>-4254</v>
      </c>
      <c r="AA46" s="61"/>
      <c r="AB46" s="43">
        <v>-1138</v>
      </c>
      <c r="AC46" s="61"/>
      <c r="AD46" s="52"/>
    </row>
    <row r="47" spans="1:30" x14ac:dyDescent="0.55000000000000004">
      <c r="A47" s="21" t="s">
        <v>163</v>
      </c>
      <c r="B47" s="21" t="s">
        <v>306</v>
      </c>
      <c r="C47" s="58"/>
      <c r="D47" s="43" t="s">
        <v>134</v>
      </c>
      <c r="E47" s="59"/>
      <c r="F47" s="53" t="s">
        <v>134</v>
      </c>
      <c r="G47" s="58"/>
      <c r="H47" s="44">
        <v>102</v>
      </c>
      <c r="I47" s="59"/>
      <c r="J47" s="44">
        <v>236</v>
      </c>
      <c r="K47" s="58"/>
      <c r="L47" s="44">
        <v>285</v>
      </c>
      <c r="M47" s="59"/>
      <c r="N47" s="44">
        <v>299</v>
      </c>
      <c r="O47" s="58"/>
      <c r="P47" s="43">
        <v>229</v>
      </c>
      <c r="Q47" s="59"/>
      <c r="R47" s="44">
        <v>783</v>
      </c>
      <c r="S47" s="58"/>
      <c r="T47" s="43">
        <v>131</v>
      </c>
      <c r="U47" s="59"/>
      <c r="V47" s="52">
        <v>713</v>
      </c>
      <c r="W47" s="58"/>
      <c r="X47" s="43">
        <v>864</v>
      </c>
      <c r="Y47" s="58"/>
      <c r="Z47" s="52">
        <v>3351</v>
      </c>
      <c r="AA47" s="58"/>
      <c r="AB47" s="43">
        <v>853</v>
      </c>
      <c r="AC47" s="58"/>
      <c r="AD47" s="52"/>
    </row>
    <row r="48" spans="1:30" x14ac:dyDescent="0.55000000000000004">
      <c r="A48" s="21" t="s">
        <v>164</v>
      </c>
      <c r="B48" s="21" t="s">
        <v>307</v>
      </c>
      <c r="C48" s="58"/>
      <c r="D48" s="42">
        <v>-66</v>
      </c>
      <c r="E48" s="59"/>
      <c r="F48" s="53">
        <v>-235</v>
      </c>
      <c r="G48" s="58"/>
      <c r="H48" s="44">
        <v>-105</v>
      </c>
      <c r="I48" s="59"/>
      <c r="J48" s="44">
        <v>-167</v>
      </c>
      <c r="K48" s="58"/>
      <c r="L48" s="44">
        <v>-131</v>
      </c>
      <c r="M48" s="59"/>
      <c r="N48" s="44">
        <v>-169</v>
      </c>
      <c r="O48" s="58"/>
      <c r="P48" s="43">
        <v>-59</v>
      </c>
      <c r="Q48" s="59"/>
      <c r="R48" s="44">
        <v>-106</v>
      </c>
      <c r="S48" s="58"/>
      <c r="T48" s="43">
        <v>-85</v>
      </c>
      <c r="U48" s="59"/>
      <c r="V48" s="52">
        <v>-133</v>
      </c>
      <c r="W48" s="58"/>
      <c r="X48" s="43">
        <v>-60</v>
      </c>
      <c r="Y48" s="58"/>
      <c r="Z48" s="52">
        <v>-75</v>
      </c>
      <c r="AA48" s="58"/>
      <c r="AB48" s="43">
        <v>-17</v>
      </c>
      <c r="AC48" s="58"/>
      <c r="AD48" s="52"/>
    </row>
    <row r="49" spans="1:30" x14ac:dyDescent="0.55000000000000004">
      <c r="A49" s="21" t="s">
        <v>165</v>
      </c>
      <c r="B49" s="21" t="s">
        <v>308</v>
      </c>
      <c r="C49" s="58"/>
      <c r="D49" s="43" t="s">
        <v>134</v>
      </c>
      <c r="E49" s="59"/>
      <c r="F49" s="53" t="s">
        <v>134</v>
      </c>
      <c r="G49" s="58"/>
      <c r="H49" s="44">
        <v>24</v>
      </c>
      <c r="I49" s="59"/>
      <c r="J49" s="44">
        <v>24</v>
      </c>
      <c r="K49" s="58"/>
      <c r="L49" s="44" t="s">
        <v>134</v>
      </c>
      <c r="M49" s="59"/>
      <c r="N49" s="44">
        <v>5</v>
      </c>
      <c r="O49" s="58"/>
      <c r="P49" s="43">
        <v>0</v>
      </c>
      <c r="Q49" s="59"/>
      <c r="R49" s="44">
        <v>9</v>
      </c>
      <c r="S49" s="58"/>
      <c r="T49" s="43" t="s">
        <v>134</v>
      </c>
      <c r="U49" s="59"/>
      <c r="V49" s="52">
        <v>0</v>
      </c>
      <c r="W49" s="58"/>
      <c r="X49" s="43">
        <v>0</v>
      </c>
      <c r="Y49" s="58"/>
      <c r="Z49" s="52">
        <v>0</v>
      </c>
      <c r="AA49" s="58"/>
      <c r="AB49" s="43">
        <v>1</v>
      </c>
      <c r="AC49" s="58"/>
      <c r="AD49" s="52"/>
    </row>
    <row r="50" spans="1:30" ht="15" customHeight="1" x14ac:dyDescent="0.55000000000000004">
      <c r="A50" s="21" t="s">
        <v>166</v>
      </c>
      <c r="B50" s="21" t="s">
        <v>309</v>
      </c>
      <c r="C50" s="58"/>
      <c r="D50" s="43">
        <v>-622</v>
      </c>
      <c r="E50" s="59"/>
      <c r="F50" s="53">
        <v>-1266</v>
      </c>
      <c r="G50" s="58"/>
      <c r="H50" s="44">
        <v>-823</v>
      </c>
      <c r="I50" s="59"/>
      <c r="J50" s="44">
        <v>-1590</v>
      </c>
      <c r="K50" s="58"/>
      <c r="L50" s="44">
        <v>-912</v>
      </c>
      <c r="M50" s="59"/>
      <c r="N50" s="44">
        <v>-1649</v>
      </c>
      <c r="O50" s="58"/>
      <c r="P50" s="43">
        <v>-771</v>
      </c>
      <c r="Q50" s="59"/>
      <c r="R50" s="44">
        <v>-1869</v>
      </c>
      <c r="S50" s="58"/>
      <c r="T50" s="43">
        <v>-1104</v>
      </c>
      <c r="U50" s="59"/>
      <c r="V50" s="52">
        <v>-2619</v>
      </c>
      <c r="W50" s="58"/>
      <c r="X50" s="43">
        <v>-1934</v>
      </c>
      <c r="Y50" s="58"/>
      <c r="Z50" s="52">
        <v>-3887</v>
      </c>
      <c r="AA50" s="58"/>
      <c r="AB50" s="43">
        <v>-1969</v>
      </c>
      <c r="AC50" s="58"/>
      <c r="AD50" s="52"/>
    </row>
    <row r="51" spans="1:30" ht="15" customHeight="1" x14ac:dyDescent="0.55000000000000004">
      <c r="A51" s="21" t="s">
        <v>167</v>
      </c>
      <c r="B51" s="21" t="s">
        <v>330</v>
      </c>
      <c r="C51" s="58"/>
      <c r="D51" s="43" t="s">
        <v>134</v>
      </c>
      <c r="E51" s="59"/>
      <c r="F51" s="53" t="s">
        <v>134</v>
      </c>
      <c r="G51" s="58"/>
      <c r="H51" s="44" t="s">
        <v>134</v>
      </c>
      <c r="I51" s="59"/>
      <c r="J51" s="44">
        <v>60</v>
      </c>
      <c r="K51" s="58"/>
      <c r="L51" s="44" t="s">
        <v>134</v>
      </c>
      <c r="M51" s="59"/>
      <c r="N51" s="44" t="s">
        <v>134</v>
      </c>
      <c r="O51" s="58"/>
      <c r="P51" s="43" t="s">
        <v>134</v>
      </c>
      <c r="Q51" s="59"/>
      <c r="R51" s="44" t="s">
        <v>134</v>
      </c>
      <c r="S51" s="58"/>
      <c r="T51" s="43" t="s">
        <v>134</v>
      </c>
      <c r="U51" s="59"/>
      <c r="V51" s="43" t="s">
        <v>134</v>
      </c>
      <c r="W51" s="58"/>
      <c r="X51" s="43" t="s">
        <v>134</v>
      </c>
      <c r="Y51" s="58"/>
      <c r="Z51" s="43" t="s">
        <v>62</v>
      </c>
      <c r="AA51" s="58"/>
      <c r="AB51" s="43" t="s">
        <v>218</v>
      </c>
      <c r="AC51" s="58"/>
      <c r="AD51" s="43"/>
    </row>
    <row r="52" spans="1:30" x14ac:dyDescent="0.55000000000000004">
      <c r="A52" s="21" t="s">
        <v>168</v>
      </c>
      <c r="B52" s="21" t="s">
        <v>310</v>
      </c>
      <c r="C52" s="58"/>
      <c r="D52" s="43">
        <v>-235</v>
      </c>
      <c r="E52" s="59"/>
      <c r="F52" s="53">
        <v>-1145</v>
      </c>
      <c r="G52" s="58"/>
      <c r="H52" s="44">
        <v>-1270</v>
      </c>
      <c r="I52" s="59"/>
      <c r="J52" s="44">
        <v>-1459</v>
      </c>
      <c r="K52" s="58"/>
      <c r="L52" s="44">
        <v>-222</v>
      </c>
      <c r="M52" s="59"/>
      <c r="N52" s="44">
        <v>-517</v>
      </c>
      <c r="O52" s="58"/>
      <c r="P52" s="43">
        <v>-192</v>
      </c>
      <c r="Q52" s="59"/>
      <c r="R52" s="44">
        <v>-448</v>
      </c>
      <c r="S52" s="58"/>
      <c r="T52" s="43">
        <v>-145</v>
      </c>
      <c r="U52" s="59"/>
      <c r="V52" s="52">
        <v>-1480</v>
      </c>
      <c r="W52" s="58"/>
      <c r="X52" s="43">
        <v>-6</v>
      </c>
      <c r="Y52" s="58"/>
      <c r="Z52" s="52">
        <v>-154</v>
      </c>
      <c r="AA52" s="58"/>
      <c r="AB52" s="43">
        <v>-1140</v>
      </c>
      <c r="AC52" s="58"/>
      <c r="AD52" s="52"/>
    </row>
    <row r="53" spans="1:30" ht="30" x14ac:dyDescent="0.55000000000000004">
      <c r="A53" s="21" t="s">
        <v>169</v>
      </c>
      <c r="B53" s="202" t="s">
        <v>311</v>
      </c>
      <c r="C53" s="58"/>
      <c r="D53" s="43">
        <v>6</v>
      </c>
      <c r="E53" s="59"/>
      <c r="F53" s="53">
        <v>6</v>
      </c>
      <c r="G53" s="58"/>
      <c r="H53" s="44">
        <v>5</v>
      </c>
      <c r="I53" s="59"/>
      <c r="J53" s="44">
        <v>16</v>
      </c>
      <c r="K53" s="58"/>
      <c r="L53" s="44">
        <v>2</v>
      </c>
      <c r="M53" s="59"/>
      <c r="N53" s="44">
        <v>5</v>
      </c>
      <c r="O53" s="58"/>
      <c r="P53" s="43">
        <v>88</v>
      </c>
      <c r="Q53" s="59"/>
      <c r="R53" s="44">
        <v>390</v>
      </c>
      <c r="S53" s="58"/>
      <c r="T53" s="43">
        <v>126</v>
      </c>
      <c r="U53" s="59"/>
      <c r="V53" s="52">
        <v>602</v>
      </c>
      <c r="W53" s="58"/>
      <c r="X53" s="43">
        <v>168</v>
      </c>
      <c r="Y53" s="58"/>
      <c r="Z53" s="52">
        <v>175</v>
      </c>
      <c r="AA53" s="58"/>
      <c r="AB53" s="43">
        <v>5608</v>
      </c>
      <c r="AC53" s="58"/>
      <c r="AD53" s="52"/>
    </row>
    <row r="54" spans="1:30" x14ac:dyDescent="0.55000000000000004">
      <c r="A54" s="21" t="s">
        <v>170</v>
      </c>
      <c r="B54" s="21" t="s">
        <v>312</v>
      </c>
      <c r="C54" s="58"/>
      <c r="D54" s="43" t="s">
        <v>134</v>
      </c>
      <c r="E54" s="59"/>
      <c r="F54" s="53" t="s">
        <v>134</v>
      </c>
      <c r="G54" s="58"/>
      <c r="H54" s="44">
        <v>-10</v>
      </c>
      <c r="I54" s="59"/>
      <c r="J54" s="44">
        <v>-10</v>
      </c>
      <c r="K54" s="58"/>
      <c r="L54" s="44" t="s">
        <v>134</v>
      </c>
      <c r="M54" s="59"/>
      <c r="N54" s="44" t="s">
        <v>134</v>
      </c>
      <c r="O54" s="58"/>
      <c r="P54" s="43" t="s">
        <v>134</v>
      </c>
      <c r="Q54" s="59"/>
      <c r="R54" s="44">
        <v>-666</v>
      </c>
      <c r="S54" s="58"/>
      <c r="T54" s="43" t="s">
        <v>134</v>
      </c>
      <c r="U54" s="59"/>
      <c r="V54" s="43" t="s">
        <v>134</v>
      </c>
      <c r="W54" s="58"/>
      <c r="X54" s="43">
        <v>-22</v>
      </c>
      <c r="Y54" s="58"/>
      <c r="Z54" s="43">
        <v>-22</v>
      </c>
      <c r="AA54" s="58"/>
      <c r="AB54" s="43" t="s">
        <v>218</v>
      </c>
      <c r="AC54" s="58"/>
      <c r="AD54" s="43"/>
    </row>
    <row r="55" spans="1:30" x14ac:dyDescent="0.55000000000000004">
      <c r="A55" s="21" t="s">
        <v>171</v>
      </c>
      <c r="B55" s="21" t="s">
        <v>331</v>
      </c>
      <c r="C55" s="58"/>
      <c r="D55" s="43" t="s">
        <v>134</v>
      </c>
      <c r="E55" s="59"/>
      <c r="F55" s="53" t="s">
        <v>134</v>
      </c>
      <c r="G55" s="58"/>
      <c r="H55" s="44" t="s">
        <v>134</v>
      </c>
      <c r="I55" s="59"/>
      <c r="J55" s="44" t="s">
        <v>134</v>
      </c>
      <c r="K55" s="58"/>
      <c r="L55" s="44" t="s">
        <v>134</v>
      </c>
      <c r="M55" s="59"/>
      <c r="N55" s="44">
        <v>20</v>
      </c>
      <c r="O55" s="58"/>
      <c r="P55" s="43" t="s">
        <v>134</v>
      </c>
      <c r="Q55" s="59"/>
      <c r="R55" s="44" t="s">
        <v>134</v>
      </c>
      <c r="S55" s="58"/>
      <c r="T55" s="43" t="s">
        <v>134</v>
      </c>
      <c r="U55" s="59"/>
      <c r="V55" s="43" t="s">
        <v>134</v>
      </c>
      <c r="W55" s="58"/>
      <c r="X55" s="43" t="s">
        <v>134</v>
      </c>
      <c r="Y55" s="58"/>
      <c r="Z55" s="43" t="s">
        <v>62</v>
      </c>
      <c r="AA55" s="58"/>
      <c r="AB55" s="43" t="s">
        <v>218</v>
      </c>
      <c r="AC55" s="58"/>
      <c r="AD55" s="43"/>
    </row>
    <row r="56" spans="1:30" x14ac:dyDescent="0.55000000000000004">
      <c r="A56" s="21" t="s">
        <v>222</v>
      </c>
      <c r="B56" s="21" t="s">
        <v>332</v>
      </c>
      <c r="C56" s="58"/>
      <c r="D56" s="43" t="s">
        <v>134</v>
      </c>
      <c r="E56" s="59"/>
      <c r="F56" s="53" t="s">
        <v>134</v>
      </c>
      <c r="G56" s="58"/>
      <c r="H56" s="44" t="s">
        <v>134</v>
      </c>
      <c r="I56" s="59"/>
      <c r="J56" s="44" t="s">
        <v>134</v>
      </c>
      <c r="K56" s="58"/>
      <c r="L56" s="44" t="s">
        <v>134</v>
      </c>
      <c r="M56" s="59"/>
      <c r="N56" s="44">
        <v>55</v>
      </c>
      <c r="O56" s="58"/>
      <c r="P56" s="43" t="s">
        <v>134</v>
      </c>
      <c r="Q56" s="59"/>
      <c r="R56" s="44" t="s">
        <v>134</v>
      </c>
      <c r="S56" s="58"/>
      <c r="T56" s="43" t="s">
        <v>134</v>
      </c>
      <c r="U56" s="59"/>
      <c r="V56" s="43" t="s">
        <v>134</v>
      </c>
      <c r="W56" s="58"/>
      <c r="X56" s="43" t="s">
        <v>134</v>
      </c>
      <c r="Y56" s="58"/>
      <c r="Z56" s="43">
        <v>794</v>
      </c>
      <c r="AA56" s="58"/>
      <c r="AB56" s="43" t="s">
        <v>221</v>
      </c>
      <c r="AC56" s="58"/>
      <c r="AD56" s="43"/>
    </row>
    <row r="57" spans="1:30" x14ac:dyDescent="0.55000000000000004">
      <c r="A57" s="21" t="s">
        <v>172</v>
      </c>
      <c r="B57" s="21" t="s">
        <v>333</v>
      </c>
      <c r="C57" s="58"/>
      <c r="D57" s="43" t="s">
        <v>134</v>
      </c>
      <c r="E57" s="59"/>
      <c r="F57" s="53">
        <v>-1187</v>
      </c>
      <c r="G57" s="58"/>
      <c r="H57" s="44">
        <v>-90</v>
      </c>
      <c r="I57" s="59"/>
      <c r="J57" s="44">
        <v>-185</v>
      </c>
      <c r="K57" s="58"/>
      <c r="L57" s="44" t="s">
        <v>134</v>
      </c>
      <c r="M57" s="59"/>
      <c r="N57" s="44"/>
      <c r="O57" s="58"/>
      <c r="P57" s="43" t="s">
        <v>134</v>
      </c>
      <c r="Q57" s="59"/>
      <c r="R57" s="44" t="s">
        <v>134</v>
      </c>
      <c r="S57" s="58"/>
      <c r="T57" s="43" t="s">
        <v>134</v>
      </c>
      <c r="U57" s="59"/>
      <c r="V57" s="43" t="s">
        <v>134</v>
      </c>
      <c r="W57" s="58"/>
      <c r="X57" s="43" t="s">
        <v>134</v>
      </c>
      <c r="Y57" s="58"/>
      <c r="Z57" s="43">
        <v>-61</v>
      </c>
      <c r="AA57" s="58"/>
      <c r="AB57" s="43" t="s">
        <v>218</v>
      </c>
      <c r="AC57" s="58"/>
      <c r="AD57" s="43"/>
    </row>
    <row r="58" spans="1:30" x14ac:dyDescent="0.55000000000000004">
      <c r="A58" s="21" t="s">
        <v>173</v>
      </c>
      <c r="B58" s="21" t="s">
        <v>334</v>
      </c>
      <c r="C58" s="58"/>
      <c r="D58" s="43" t="s">
        <v>134</v>
      </c>
      <c r="E58" s="59"/>
      <c r="F58" s="53">
        <v>13</v>
      </c>
      <c r="G58" s="58"/>
      <c r="H58" s="44" t="s">
        <v>134</v>
      </c>
      <c r="I58" s="59"/>
      <c r="J58" s="50">
        <v>9</v>
      </c>
      <c r="K58" s="58"/>
      <c r="L58" s="44" t="s">
        <v>134</v>
      </c>
      <c r="M58" s="59"/>
      <c r="N58" s="44"/>
      <c r="O58" s="58"/>
      <c r="P58" s="43" t="s">
        <v>134</v>
      </c>
      <c r="Q58" s="59"/>
      <c r="R58" s="44" t="s">
        <v>134</v>
      </c>
      <c r="S58" s="58"/>
      <c r="T58" s="43" t="s">
        <v>134</v>
      </c>
      <c r="U58" s="59"/>
      <c r="V58" s="43" t="s">
        <v>134</v>
      </c>
      <c r="W58" s="58"/>
      <c r="X58" s="43" t="s">
        <v>134</v>
      </c>
      <c r="Y58" s="58"/>
      <c r="Z58" s="43" t="s">
        <v>62</v>
      </c>
      <c r="AA58" s="58"/>
      <c r="AB58" s="43" t="s">
        <v>218</v>
      </c>
      <c r="AC58" s="58"/>
      <c r="AD58" s="43"/>
    </row>
    <row r="59" spans="1:30" x14ac:dyDescent="0.55000000000000004">
      <c r="A59" s="21" t="s">
        <v>174</v>
      </c>
      <c r="B59" s="21" t="s">
        <v>335</v>
      </c>
      <c r="C59" s="58"/>
      <c r="D59" s="43" t="s">
        <v>134</v>
      </c>
      <c r="E59" s="59"/>
      <c r="F59" s="53">
        <v>21</v>
      </c>
      <c r="G59" s="58"/>
      <c r="H59" s="44" t="s">
        <v>134</v>
      </c>
      <c r="I59" s="59"/>
      <c r="J59" s="44" t="s">
        <v>134</v>
      </c>
      <c r="K59" s="58"/>
      <c r="L59" s="44">
        <v>-16</v>
      </c>
      <c r="M59" s="59"/>
      <c r="N59" s="44">
        <v>-16</v>
      </c>
      <c r="O59" s="58"/>
      <c r="P59" s="43" t="s">
        <v>134</v>
      </c>
      <c r="Q59" s="59"/>
      <c r="R59" s="44" t="s">
        <v>134</v>
      </c>
      <c r="S59" s="58"/>
      <c r="T59" s="43" t="s">
        <v>134</v>
      </c>
      <c r="U59" s="59"/>
      <c r="V59" s="43" t="s">
        <v>134</v>
      </c>
      <c r="W59" s="58"/>
      <c r="X59" s="43">
        <v>-160</v>
      </c>
      <c r="Y59" s="58"/>
      <c r="Z59" s="43" t="s">
        <v>62</v>
      </c>
      <c r="AA59" s="58"/>
      <c r="AB59" s="43" t="s">
        <v>218</v>
      </c>
      <c r="AC59" s="58"/>
      <c r="AD59" s="43"/>
    </row>
    <row r="60" spans="1:30" x14ac:dyDescent="0.55000000000000004">
      <c r="A60" s="21" t="s">
        <v>175</v>
      </c>
      <c r="B60" s="21" t="s">
        <v>313</v>
      </c>
      <c r="C60" s="58"/>
      <c r="D60" s="43">
        <v>-73</v>
      </c>
      <c r="E60" s="59"/>
      <c r="F60" s="53">
        <v>-156</v>
      </c>
      <c r="G60" s="58"/>
      <c r="H60" s="44">
        <v>-81</v>
      </c>
      <c r="I60" s="59"/>
      <c r="J60" s="44">
        <v>-161</v>
      </c>
      <c r="K60" s="58"/>
      <c r="L60" s="44">
        <v>-5</v>
      </c>
      <c r="M60" s="59"/>
      <c r="N60" s="44">
        <v>-5</v>
      </c>
      <c r="O60" s="58"/>
      <c r="P60" s="43">
        <v>-12</v>
      </c>
      <c r="Q60" s="59"/>
      <c r="R60" s="44">
        <v>-13</v>
      </c>
      <c r="S60" s="58"/>
      <c r="T60" s="43">
        <v>-14</v>
      </c>
      <c r="U60" s="59"/>
      <c r="V60" s="52">
        <v>-24</v>
      </c>
      <c r="W60" s="58"/>
      <c r="X60" s="43">
        <v>0</v>
      </c>
      <c r="Y60" s="58"/>
      <c r="Z60" s="52">
        <v>-2</v>
      </c>
      <c r="AA60" s="58"/>
      <c r="AB60" s="43">
        <v>-38</v>
      </c>
      <c r="AC60" s="58"/>
      <c r="AD60" s="52"/>
    </row>
    <row r="61" spans="1:30" ht="30" x14ac:dyDescent="0.55000000000000004">
      <c r="A61" s="21" t="s">
        <v>176</v>
      </c>
      <c r="B61" s="202" t="s">
        <v>314</v>
      </c>
      <c r="C61" s="58"/>
      <c r="D61" s="43">
        <v>6</v>
      </c>
      <c r="E61" s="59"/>
      <c r="F61" s="53">
        <v>19</v>
      </c>
      <c r="G61" s="58"/>
      <c r="H61" s="44">
        <v>11</v>
      </c>
      <c r="I61" s="59"/>
      <c r="J61" s="44">
        <v>77</v>
      </c>
      <c r="K61" s="58"/>
      <c r="L61" s="44">
        <v>2</v>
      </c>
      <c r="M61" s="59"/>
      <c r="N61" s="44">
        <v>318</v>
      </c>
      <c r="O61" s="58"/>
      <c r="P61" s="43">
        <v>15</v>
      </c>
      <c r="Q61" s="59"/>
      <c r="R61" s="44">
        <v>124</v>
      </c>
      <c r="S61" s="58"/>
      <c r="T61" s="43">
        <v>2</v>
      </c>
      <c r="U61" s="59"/>
      <c r="V61" s="52">
        <v>29</v>
      </c>
      <c r="W61" s="58"/>
      <c r="X61" s="43">
        <v>10</v>
      </c>
      <c r="Y61" s="58"/>
      <c r="Z61" s="52">
        <v>10</v>
      </c>
      <c r="AA61" s="58"/>
      <c r="AB61" s="43" t="s">
        <v>218</v>
      </c>
      <c r="AC61" s="58"/>
      <c r="AD61" s="52"/>
    </row>
    <row r="62" spans="1:30" x14ac:dyDescent="0.55000000000000004">
      <c r="A62" s="21" t="s">
        <v>177</v>
      </c>
      <c r="B62" s="21" t="s">
        <v>315</v>
      </c>
      <c r="C62" s="58"/>
      <c r="D62" s="43">
        <v>-6</v>
      </c>
      <c r="E62" s="59"/>
      <c r="F62" s="53">
        <v>-17</v>
      </c>
      <c r="G62" s="58"/>
      <c r="H62" s="44">
        <v>-6</v>
      </c>
      <c r="I62" s="59"/>
      <c r="J62" s="44">
        <v>-6</v>
      </c>
      <c r="K62" s="58"/>
      <c r="L62" s="44">
        <v>-1</v>
      </c>
      <c r="M62" s="59"/>
      <c r="N62" s="44">
        <v>-1</v>
      </c>
      <c r="O62" s="58"/>
      <c r="P62" s="43">
        <v>-1</v>
      </c>
      <c r="Q62" s="59"/>
      <c r="R62" s="44">
        <v>-15</v>
      </c>
      <c r="S62" s="58"/>
      <c r="T62" s="43" t="s">
        <v>134</v>
      </c>
      <c r="U62" s="59"/>
      <c r="V62" s="52">
        <v>-14</v>
      </c>
      <c r="W62" s="58"/>
      <c r="X62" s="43">
        <v>-3</v>
      </c>
      <c r="Y62" s="58"/>
      <c r="Z62" s="52">
        <v>-20</v>
      </c>
      <c r="AA62" s="58"/>
      <c r="AB62" s="43">
        <v>-4</v>
      </c>
      <c r="AC62" s="58"/>
      <c r="AD62" s="52"/>
    </row>
    <row r="63" spans="1:30" x14ac:dyDescent="0.55000000000000004">
      <c r="A63" s="21" t="s">
        <v>178</v>
      </c>
      <c r="B63" s="21" t="s">
        <v>336</v>
      </c>
      <c r="C63" s="58"/>
      <c r="D63" s="43" t="s">
        <v>134</v>
      </c>
      <c r="E63" s="59"/>
      <c r="F63" s="53" t="s">
        <v>134</v>
      </c>
      <c r="G63" s="58"/>
      <c r="H63" s="44" t="s">
        <v>134</v>
      </c>
      <c r="I63" s="59"/>
      <c r="J63" s="44">
        <v>192</v>
      </c>
      <c r="K63" s="58"/>
      <c r="L63" s="44" t="s">
        <v>134</v>
      </c>
      <c r="M63" s="59"/>
      <c r="N63" s="44" t="s">
        <v>134</v>
      </c>
      <c r="O63" s="58"/>
      <c r="P63" s="44" t="s">
        <v>134</v>
      </c>
      <c r="Q63" s="59"/>
      <c r="R63" s="44" t="s">
        <v>134</v>
      </c>
      <c r="S63" s="58"/>
      <c r="T63" s="44" t="s">
        <v>134</v>
      </c>
      <c r="U63" s="59"/>
      <c r="V63" s="44" t="s">
        <v>134</v>
      </c>
      <c r="W63" s="58"/>
      <c r="X63" s="44" t="s">
        <v>134</v>
      </c>
      <c r="Y63" s="58"/>
      <c r="Z63" s="44" t="s">
        <v>62</v>
      </c>
      <c r="AA63" s="58"/>
      <c r="AB63" s="44" t="s">
        <v>219</v>
      </c>
      <c r="AC63" s="58"/>
      <c r="AD63" s="44"/>
    </row>
    <row r="64" spans="1:30" x14ac:dyDescent="0.55000000000000004">
      <c r="A64" s="21" t="s">
        <v>179</v>
      </c>
      <c r="B64" s="21" t="s">
        <v>337</v>
      </c>
      <c r="C64" s="58"/>
      <c r="D64" s="43">
        <v>-65</v>
      </c>
      <c r="E64" s="59"/>
      <c r="F64" s="53">
        <v>-157</v>
      </c>
      <c r="G64" s="58"/>
      <c r="H64" s="44">
        <v>-40</v>
      </c>
      <c r="I64" s="59"/>
      <c r="J64" s="44">
        <v>-55</v>
      </c>
      <c r="K64" s="58"/>
      <c r="L64" s="44" t="s">
        <v>134</v>
      </c>
      <c r="M64" s="59"/>
      <c r="N64" s="44">
        <v>0</v>
      </c>
      <c r="O64" s="58"/>
      <c r="P64" s="44" t="s">
        <v>134</v>
      </c>
      <c r="Q64" s="59"/>
      <c r="R64" s="44" t="s">
        <v>134</v>
      </c>
      <c r="S64" s="58"/>
      <c r="T64" s="44" t="s">
        <v>134</v>
      </c>
      <c r="U64" s="59"/>
      <c r="V64" s="44" t="s">
        <v>134</v>
      </c>
      <c r="W64" s="58"/>
      <c r="X64" s="44" t="s">
        <v>134</v>
      </c>
      <c r="Y64" s="58"/>
      <c r="Z64" s="44" t="s">
        <v>62</v>
      </c>
      <c r="AA64" s="58"/>
      <c r="AB64" s="44" t="s">
        <v>219</v>
      </c>
      <c r="AC64" s="58"/>
      <c r="AD64" s="44"/>
    </row>
    <row r="65" spans="1:30" x14ac:dyDescent="0.55000000000000004">
      <c r="A65" s="21" t="s">
        <v>180</v>
      </c>
      <c r="B65" s="21" t="s">
        <v>338</v>
      </c>
      <c r="C65" s="58"/>
      <c r="D65" s="43" t="s">
        <v>134</v>
      </c>
      <c r="E65" s="59"/>
      <c r="F65" s="53"/>
      <c r="G65" s="58"/>
      <c r="H65" s="44">
        <v>2</v>
      </c>
      <c r="I65" s="59"/>
      <c r="J65" s="44" t="s">
        <v>134</v>
      </c>
      <c r="K65" s="58"/>
      <c r="L65" s="44"/>
      <c r="M65" s="59"/>
      <c r="N65" s="44"/>
      <c r="O65" s="58"/>
      <c r="P65" s="44" t="s">
        <v>134</v>
      </c>
      <c r="Q65" s="59"/>
      <c r="R65" s="44"/>
      <c r="S65" s="58"/>
      <c r="T65" s="44" t="s">
        <v>134</v>
      </c>
      <c r="U65" s="59"/>
      <c r="V65" s="44" t="s">
        <v>134</v>
      </c>
      <c r="W65" s="58"/>
      <c r="X65" s="44" t="s">
        <v>134</v>
      </c>
      <c r="Y65" s="58"/>
      <c r="Z65" s="44" t="s">
        <v>62</v>
      </c>
      <c r="AA65" s="58"/>
      <c r="AB65" s="44" t="s">
        <v>219</v>
      </c>
      <c r="AC65" s="58"/>
      <c r="AD65" s="44"/>
    </row>
    <row r="66" spans="1:30" x14ac:dyDescent="0.55000000000000004">
      <c r="A66" s="21" t="s">
        <v>181</v>
      </c>
      <c r="B66" s="21" t="s">
        <v>316</v>
      </c>
      <c r="C66" s="58"/>
      <c r="D66" s="43" t="s">
        <v>134</v>
      </c>
      <c r="E66" s="59"/>
      <c r="F66" s="53">
        <v>13</v>
      </c>
      <c r="G66" s="58"/>
      <c r="H66" s="44" t="s">
        <v>134</v>
      </c>
      <c r="I66" s="59"/>
      <c r="J66" s="44">
        <v>3</v>
      </c>
      <c r="K66" s="58"/>
      <c r="L66" s="44" t="s">
        <v>134</v>
      </c>
      <c r="M66" s="59"/>
      <c r="N66" s="44">
        <v>16</v>
      </c>
      <c r="O66" s="58"/>
      <c r="P66" s="43">
        <v>119</v>
      </c>
      <c r="Q66" s="59"/>
      <c r="R66" s="44">
        <v>119</v>
      </c>
      <c r="S66" s="58"/>
      <c r="T66" s="43">
        <v>0</v>
      </c>
      <c r="U66" s="59"/>
      <c r="V66" s="52">
        <v>4</v>
      </c>
      <c r="W66" s="58"/>
      <c r="X66" s="43">
        <v>0</v>
      </c>
      <c r="Y66" s="58"/>
      <c r="Z66" s="52">
        <v>86</v>
      </c>
      <c r="AA66" s="58"/>
      <c r="AB66" s="43">
        <v>1</v>
      </c>
      <c r="AC66" s="58"/>
      <c r="AD66" s="52"/>
    </row>
    <row r="67" spans="1:30" x14ac:dyDescent="0.55000000000000004">
      <c r="A67" s="140" t="s">
        <v>161</v>
      </c>
      <c r="B67" s="140" t="s">
        <v>304</v>
      </c>
      <c r="C67" s="133"/>
      <c r="D67" s="50">
        <v>-1336</v>
      </c>
      <c r="E67" s="134"/>
      <c r="F67" s="112">
        <v>-4566</v>
      </c>
      <c r="G67" s="133"/>
      <c r="H67" s="135">
        <v>0</v>
      </c>
      <c r="I67" s="134"/>
      <c r="J67" s="135">
        <v>-4127</v>
      </c>
      <c r="K67" s="133"/>
      <c r="L67" s="135">
        <v>-1410</v>
      </c>
      <c r="M67" s="134"/>
      <c r="N67" s="135">
        <v>-2150</v>
      </c>
      <c r="O67" s="133"/>
      <c r="P67" s="50">
        <v>-1072</v>
      </c>
      <c r="Q67" s="134"/>
      <c r="R67" s="135">
        <v>-3086</v>
      </c>
      <c r="S67" s="133"/>
      <c r="T67" s="50">
        <v>-1565</v>
      </c>
      <c r="U67" s="134"/>
      <c r="V67" s="136">
        <v>-4220</v>
      </c>
      <c r="W67" s="133"/>
      <c r="X67" s="50">
        <v>-1447</v>
      </c>
      <c r="Y67" s="133"/>
      <c r="Z67" s="136">
        <v>-4060</v>
      </c>
      <c r="AA67" s="133"/>
      <c r="AB67" s="50">
        <v>2154</v>
      </c>
      <c r="AC67" s="133"/>
      <c r="AD67" s="136"/>
    </row>
    <row r="68" spans="1:30" ht="15" customHeight="1" x14ac:dyDescent="0.55000000000000004">
      <c r="A68" s="68" t="s">
        <v>182</v>
      </c>
      <c r="B68" s="68" t="s">
        <v>317</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55000000000000004">
      <c r="A69" s="33" t="s">
        <v>183</v>
      </c>
      <c r="B69" s="33" t="s">
        <v>318</v>
      </c>
      <c r="C69" s="61"/>
      <c r="D69" s="43">
        <v>0</v>
      </c>
      <c r="E69" s="60"/>
      <c r="F69" s="52">
        <v>0</v>
      </c>
      <c r="G69" s="61"/>
      <c r="H69" s="43">
        <v>0</v>
      </c>
      <c r="I69" s="60"/>
      <c r="J69" s="43">
        <v>-1586</v>
      </c>
      <c r="K69" s="61"/>
      <c r="L69" s="43">
        <v>-1000</v>
      </c>
      <c r="M69" s="60"/>
      <c r="N69" s="43">
        <v>-1000</v>
      </c>
      <c r="O69" s="61"/>
      <c r="P69" s="43">
        <v>0</v>
      </c>
      <c r="Q69" s="60"/>
      <c r="R69" s="43">
        <v>0</v>
      </c>
      <c r="S69" s="61"/>
      <c r="T69" s="43">
        <v>-1213</v>
      </c>
      <c r="U69" s="60"/>
      <c r="V69" s="52">
        <v>-5869</v>
      </c>
      <c r="W69" s="61"/>
      <c r="X69" s="43">
        <v>-4130</v>
      </c>
      <c r="Y69" s="61"/>
      <c r="Z69" s="52">
        <v>-4130</v>
      </c>
      <c r="AA69" s="61"/>
      <c r="AB69" s="43">
        <v>0</v>
      </c>
      <c r="AC69" s="61"/>
      <c r="AD69" s="52"/>
    </row>
    <row r="70" spans="1:30" ht="15" customHeight="1" x14ac:dyDescent="0.55000000000000004">
      <c r="A70" s="21" t="s">
        <v>184</v>
      </c>
      <c r="B70" s="21" t="s">
        <v>339</v>
      </c>
      <c r="C70" s="58"/>
      <c r="D70" s="43" t="s">
        <v>134</v>
      </c>
      <c r="E70" s="59"/>
      <c r="F70" s="53" t="s">
        <v>134</v>
      </c>
      <c r="G70" s="58"/>
      <c r="H70" s="44" t="s">
        <v>134</v>
      </c>
      <c r="I70" s="59"/>
      <c r="J70" s="44">
        <v>-332</v>
      </c>
      <c r="K70" s="58"/>
      <c r="L70" s="44" t="s">
        <v>134</v>
      </c>
      <c r="M70" s="59"/>
      <c r="N70" s="44">
        <v>-2</v>
      </c>
      <c r="O70" s="58"/>
      <c r="P70" s="44" t="s">
        <v>134</v>
      </c>
      <c r="Q70" s="59"/>
      <c r="R70" s="44" t="s">
        <v>134</v>
      </c>
      <c r="S70" s="58"/>
      <c r="T70" s="44" t="s">
        <v>134</v>
      </c>
      <c r="U70" s="59"/>
      <c r="V70" s="44" t="s">
        <v>134</v>
      </c>
      <c r="W70" s="58"/>
      <c r="X70" s="44" t="s">
        <v>134</v>
      </c>
      <c r="Y70" s="58"/>
      <c r="Z70" s="44" t="s">
        <v>62</v>
      </c>
      <c r="AA70" s="58"/>
      <c r="AB70" s="44" t="s">
        <v>220</v>
      </c>
      <c r="AC70" s="58"/>
      <c r="AD70" s="44"/>
    </row>
    <row r="71" spans="1:30" x14ac:dyDescent="0.55000000000000004">
      <c r="A71" s="21" t="s">
        <v>185</v>
      </c>
      <c r="B71" s="21" t="s">
        <v>319</v>
      </c>
      <c r="C71" s="58"/>
      <c r="D71" s="43">
        <v>-2225</v>
      </c>
      <c r="E71" s="59"/>
      <c r="F71" s="53">
        <v>-2226</v>
      </c>
      <c r="G71" s="58"/>
      <c r="H71" s="44">
        <v>-3010</v>
      </c>
      <c r="I71" s="59"/>
      <c r="J71" s="44">
        <v>-3012</v>
      </c>
      <c r="K71" s="58"/>
      <c r="L71" s="44">
        <v>-3562</v>
      </c>
      <c r="M71" s="59"/>
      <c r="N71" s="44">
        <v>-3564</v>
      </c>
      <c r="O71" s="58"/>
      <c r="P71" s="43">
        <v>-1750</v>
      </c>
      <c r="Q71" s="59"/>
      <c r="R71" s="44">
        <v>-1751</v>
      </c>
      <c r="S71" s="58"/>
      <c r="T71" s="43">
        <v>-3305</v>
      </c>
      <c r="U71" s="59"/>
      <c r="V71" s="52">
        <v>-3314</v>
      </c>
      <c r="W71" s="58"/>
      <c r="X71" s="43">
        <v>-3143</v>
      </c>
      <c r="Y71" s="58"/>
      <c r="Z71" s="52">
        <v>-3143</v>
      </c>
      <c r="AA71" s="58"/>
      <c r="AB71" s="43">
        <v>-3021</v>
      </c>
      <c r="AC71" s="58"/>
      <c r="AD71" s="52"/>
    </row>
    <row r="72" spans="1:30" x14ac:dyDescent="0.55000000000000004">
      <c r="A72" s="21" t="s">
        <v>186</v>
      </c>
      <c r="B72" s="21" t="s">
        <v>340</v>
      </c>
      <c r="C72" s="58"/>
      <c r="D72" s="43">
        <v>98</v>
      </c>
      <c r="E72" s="59"/>
      <c r="F72" s="44" t="s">
        <v>134</v>
      </c>
      <c r="G72" s="58"/>
      <c r="H72" s="44" t="s">
        <v>134</v>
      </c>
      <c r="I72" s="59"/>
      <c r="J72" s="44" t="s">
        <v>134</v>
      </c>
      <c r="K72" s="58"/>
      <c r="L72" s="44" t="s">
        <v>134</v>
      </c>
      <c r="M72" s="59"/>
      <c r="N72" s="44" t="s">
        <v>134</v>
      </c>
      <c r="O72" s="58"/>
      <c r="P72" s="44" t="s">
        <v>134</v>
      </c>
      <c r="Q72" s="59"/>
      <c r="R72" s="44" t="s">
        <v>134</v>
      </c>
      <c r="S72" s="58"/>
      <c r="T72" s="44" t="s">
        <v>134</v>
      </c>
      <c r="U72" s="59"/>
      <c r="V72" s="44" t="s">
        <v>134</v>
      </c>
      <c r="W72" s="58"/>
      <c r="X72" s="44" t="s">
        <v>134</v>
      </c>
      <c r="Y72" s="58"/>
      <c r="Z72" s="44" t="s">
        <v>62</v>
      </c>
      <c r="AA72" s="58"/>
      <c r="AB72" s="44" t="s">
        <v>220</v>
      </c>
      <c r="AC72" s="58"/>
      <c r="AD72" s="44"/>
    </row>
    <row r="73" spans="1:30" ht="15" customHeight="1" x14ac:dyDescent="0.55000000000000004">
      <c r="A73" s="21" t="s">
        <v>223</v>
      </c>
      <c r="B73" s="21" t="s">
        <v>341</v>
      </c>
      <c r="C73" s="58"/>
      <c r="D73" s="43" t="s">
        <v>134</v>
      </c>
      <c r="E73" s="59"/>
      <c r="F73" s="53">
        <v>-86</v>
      </c>
      <c r="G73" s="58"/>
      <c r="H73" s="44">
        <v>-103</v>
      </c>
      <c r="I73" s="59"/>
      <c r="J73" s="44">
        <v>-103</v>
      </c>
      <c r="K73" s="58"/>
      <c r="L73" s="44">
        <v>-69</v>
      </c>
      <c r="M73" s="59"/>
      <c r="N73" s="44">
        <v>-69</v>
      </c>
      <c r="O73" s="58"/>
      <c r="P73" s="43">
        <v>-61</v>
      </c>
      <c r="Q73" s="59"/>
      <c r="R73" s="44">
        <v>-61</v>
      </c>
      <c r="S73" s="58"/>
      <c r="T73" s="43">
        <v>-62</v>
      </c>
      <c r="U73" s="59"/>
      <c r="V73" s="52">
        <v>-62</v>
      </c>
      <c r="W73" s="58"/>
      <c r="X73" s="43">
        <v>-62</v>
      </c>
      <c r="Y73" s="58"/>
      <c r="Z73" s="52" t="s">
        <v>62</v>
      </c>
      <c r="AA73" s="58"/>
      <c r="AB73" s="43" t="s">
        <v>221</v>
      </c>
      <c r="AC73" s="58"/>
      <c r="AD73" s="52"/>
    </row>
    <row r="74" spans="1:30" x14ac:dyDescent="0.55000000000000004">
      <c r="A74" s="21" t="s">
        <v>187</v>
      </c>
      <c r="B74" s="21" t="s">
        <v>342</v>
      </c>
      <c r="C74" s="58"/>
      <c r="D74" s="43">
        <v>-7</v>
      </c>
      <c r="E74" s="59"/>
      <c r="F74" s="53">
        <v>-7</v>
      </c>
      <c r="G74" s="58"/>
      <c r="H74" s="44">
        <v>0</v>
      </c>
      <c r="I74" s="59"/>
      <c r="J74" s="44">
        <v>0</v>
      </c>
      <c r="K74" s="58"/>
      <c r="L74" s="44" t="s">
        <v>134</v>
      </c>
      <c r="M74" s="59"/>
      <c r="N74" s="44">
        <v>0</v>
      </c>
      <c r="O74" s="58"/>
      <c r="P74" s="44" t="s">
        <v>134</v>
      </c>
      <c r="Q74" s="59"/>
      <c r="R74" s="44" t="s">
        <v>134</v>
      </c>
      <c r="S74" s="58"/>
      <c r="T74" s="44" t="s">
        <v>134</v>
      </c>
      <c r="U74" s="59"/>
      <c r="V74" s="44" t="s">
        <v>134</v>
      </c>
      <c r="W74" s="58"/>
      <c r="X74" s="44" t="s">
        <v>134</v>
      </c>
      <c r="Y74" s="58"/>
      <c r="Z74" s="44" t="s">
        <v>62</v>
      </c>
      <c r="AA74" s="58"/>
      <c r="AB74" s="44" t="s">
        <v>220</v>
      </c>
      <c r="AC74" s="58"/>
      <c r="AD74" s="44"/>
    </row>
    <row r="75" spans="1:30" ht="30" x14ac:dyDescent="0.55000000000000004">
      <c r="A75" s="21" t="s">
        <v>188</v>
      </c>
      <c r="B75" s="202" t="s">
        <v>320</v>
      </c>
      <c r="C75" s="58"/>
      <c r="D75" s="43" t="s">
        <v>134</v>
      </c>
      <c r="E75" s="59"/>
      <c r="F75" s="53">
        <v>98</v>
      </c>
      <c r="G75" s="58"/>
      <c r="H75" s="44" t="s">
        <v>134</v>
      </c>
      <c r="I75" s="59"/>
      <c r="J75" s="44" t="s">
        <v>134</v>
      </c>
      <c r="K75" s="58"/>
      <c r="L75" s="44">
        <v>-323</v>
      </c>
      <c r="M75" s="59"/>
      <c r="N75" s="44">
        <v>-346</v>
      </c>
      <c r="O75" s="58"/>
      <c r="P75" s="44" t="s">
        <v>134</v>
      </c>
      <c r="Q75" s="59"/>
      <c r="R75" s="44" t="s">
        <v>134</v>
      </c>
      <c r="S75" s="58"/>
      <c r="T75" s="44" t="s">
        <v>134</v>
      </c>
      <c r="U75" s="59"/>
      <c r="V75" s="44" t="s">
        <v>134</v>
      </c>
      <c r="W75" s="58"/>
      <c r="X75" s="44">
        <v>-581</v>
      </c>
      <c r="Y75" s="58"/>
      <c r="Z75" s="44">
        <v>-581</v>
      </c>
      <c r="AA75" s="58"/>
      <c r="AB75" s="44" t="s">
        <v>220</v>
      </c>
      <c r="AC75" s="58"/>
      <c r="AD75" s="44"/>
    </row>
    <row r="76" spans="1:30" x14ac:dyDescent="0.55000000000000004">
      <c r="A76" s="21" t="s">
        <v>189</v>
      </c>
      <c r="B76" s="21" t="s">
        <v>343</v>
      </c>
      <c r="C76" s="58"/>
      <c r="D76" s="43" t="s">
        <v>134</v>
      </c>
      <c r="E76" s="59"/>
      <c r="F76" s="53"/>
      <c r="G76" s="58"/>
      <c r="H76" s="44" t="s">
        <v>134</v>
      </c>
      <c r="I76" s="59"/>
      <c r="J76" s="44"/>
      <c r="K76" s="58"/>
      <c r="L76" s="44">
        <v>-2</v>
      </c>
      <c r="M76" s="59"/>
      <c r="N76" s="44"/>
      <c r="O76" s="58"/>
      <c r="P76" s="44" t="s">
        <v>134</v>
      </c>
      <c r="Q76" s="59"/>
      <c r="R76" s="44" t="s">
        <v>134</v>
      </c>
      <c r="S76" s="58"/>
      <c r="T76" s="44" t="s">
        <v>134</v>
      </c>
      <c r="U76" s="59"/>
      <c r="V76" s="44" t="s">
        <v>134</v>
      </c>
      <c r="W76" s="58"/>
      <c r="X76" s="43">
        <v>-2</v>
      </c>
      <c r="Y76" s="58"/>
      <c r="Z76" s="44" t="s">
        <v>62</v>
      </c>
      <c r="AA76" s="58"/>
      <c r="AB76" s="43" t="s">
        <v>220</v>
      </c>
      <c r="AC76" s="58"/>
      <c r="AD76" s="44"/>
    </row>
    <row r="77" spans="1:30" x14ac:dyDescent="0.55000000000000004">
      <c r="A77" s="21" t="s">
        <v>181</v>
      </c>
      <c r="B77" s="21" t="s">
        <v>316</v>
      </c>
      <c r="C77" s="58"/>
      <c r="D77" s="43" t="s">
        <v>134</v>
      </c>
      <c r="E77" s="59"/>
      <c r="F77" s="53">
        <v>-14</v>
      </c>
      <c r="G77" s="58"/>
      <c r="H77" s="44" t="s">
        <v>134</v>
      </c>
      <c r="I77" s="59"/>
      <c r="J77" s="44" t="s">
        <v>134</v>
      </c>
      <c r="K77" s="58"/>
      <c r="L77" s="44">
        <v>0</v>
      </c>
      <c r="M77" s="59"/>
      <c r="N77" s="44">
        <v>0</v>
      </c>
      <c r="O77" s="58"/>
      <c r="P77" s="43">
        <v>119</v>
      </c>
      <c r="Q77" s="59"/>
      <c r="R77" s="44">
        <v>0</v>
      </c>
      <c r="S77" s="58"/>
      <c r="T77" s="43">
        <v>0</v>
      </c>
      <c r="U77" s="59"/>
      <c r="V77" s="52">
        <v>4</v>
      </c>
      <c r="W77" s="58"/>
      <c r="X77" s="43">
        <v>0</v>
      </c>
      <c r="Y77" s="58"/>
      <c r="Z77" s="52">
        <v>0</v>
      </c>
      <c r="AA77" s="58"/>
      <c r="AB77" s="43">
        <v>0</v>
      </c>
      <c r="AC77" s="58"/>
      <c r="AD77" s="52"/>
    </row>
    <row r="78" spans="1:30" x14ac:dyDescent="0.55000000000000004">
      <c r="A78" s="145" t="s">
        <v>182</v>
      </c>
      <c r="B78" s="140" t="s">
        <v>317</v>
      </c>
      <c r="C78" s="146"/>
      <c r="D78" s="147">
        <v>-2135</v>
      </c>
      <c r="E78" s="148"/>
      <c r="F78" s="149">
        <v>-2237</v>
      </c>
      <c r="G78" s="146"/>
      <c r="H78" s="147">
        <v>-3184</v>
      </c>
      <c r="I78" s="148"/>
      <c r="J78" s="147">
        <v>-5036</v>
      </c>
      <c r="K78" s="146"/>
      <c r="L78" s="147">
        <v>-4958</v>
      </c>
      <c r="M78" s="148"/>
      <c r="N78" s="147">
        <v>-4983</v>
      </c>
      <c r="O78" s="146"/>
      <c r="P78" s="147">
        <v>-1812</v>
      </c>
      <c r="Q78" s="148"/>
      <c r="R78" s="147">
        <v>-1813</v>
      </c>
      <c r="S78" s="146"/>
      <c r="T78" s="147">
        <v>-4581</v>
      </c>
      <c r="U78" s="148"/>
      <c r="V78" s="149">
        <v>-9246</v>
      </c>
      <c r="W78" s="146"/>
      <c r="X78" s="147">
        <v>-7855</v>
      </c>
      <c r="Y78" s="146"/>
      <c r="Z78" s="149">
        <v>-7855</v>
      </c>
      <c r="AA78" s="146"/>
      <c r="AB78" s="147">
        <v>-3021</v>
      </c>
      <c r="AC78" s="146"/>
      <c r="AD78" s="149"/>
    </row>
    <row r="79" spans="1:30" ht="30" x14ac:dyDescent="0.55000000000000004">
      <c r="A79" s="34" t="s">
        <v>190</v>
      </c>
      <c r="B79" s="203" t="s">
        <v>321</v>
      </c>
      <c r="C79" s="61"/>
      <c r="D79" s="43">
        <v>-29</v>
      </c>
      <c r="E79" s="60"/>
      <c r="F79" s="52">
        <v>-94</v>
      </c>
      <c r="G79" s="61"/>
      <c r="H79" s="43">
        <v>-90</v>
      </c>
      <c r="I79" s="60"/>
      <c r="J79" s="43">
        <v>-42</v>
      </c>
      <c r="K79" s="61"/>
      <c r="L79" s="43">
        <v>-71</v>
      </c>
      <c r="M79" s="60"/>
      <c r="N79" s="43">
        <v>-138</v>
      </c>
      <c r="O79" s="61"/>
      <c r="P79" s="43">
        <v>-104</v>
      </c>
      <c r="Q79" s="60"/>
      <c r="R79" s="43">
        <v>127</v>
      </c>
      <c r="S79" s="61"/>
      <c r="T79" s="43">
        <v>358</v>
      </c>
      <c r="U79" s="60"/>
      <c r="V79" s="52">
        <v>83</v>
      </c>
      <c r="W79" s="61"/>
      <c r="X79" s="43">
        <v>299</v>
      </c>
      <c r="Y79" s="61"/>
      <c r="Z79" s="52">
        <v>279</v>
      </c>
      <c r="AA79" s="61"/>
      <c r="AB79" s="43">
        <v>320</v>
      </c>
      <c r="AC79" s="61"/>
      <c r="AD79" s="52"/>
    </row>
    <row r="80" spans="1:30" ht="15" customHeight="1" x14ac:dyDescent="0.55000000000000004">
      <c r="A80" s="34" t="s">
        <v>191</v>
      </c>
      <c r="B80" s="34" t="s">
        <v>322</v>
      </c>
      <c r="C80" s="58"/>
      <c r="D80" s="43">
        <v>1243</v>
      </c>
      <c r="E80" s="59"/>
      <c r="F80" s="53">
        <v>3792</v>
      </c>
      <c r="G80" s="58"/>
      <c r="H80" s="44">
        <v>-2818</v>
      </c>
      <c r="I80" s="59"/>
      <c r="J80" s="44">
        <v>-1163</v>
      </c>
      <c r="K80" s="58"/>
      <c r="L80" s="44">
        <v>-4566</v>
      </c>
      <c r="M80" s="59"/>
      <c r="N80" s="44">
        <v>-1620</v>
      </c>
      <c r="O80" s="58"/>
      <c r="P80" s="43">
        <v>2891</v>
      </c>
      <c r="Q80" s="59"/>
      <c r="R80" s="44">
        <v>6681</v>
      </c>
      <c r="S80" s="58"/>
      <c r="T80" s="43">
        <v>-2904</v>
      </c>
      <c r="U80" s="59"/>
      <c r="V80" s="52">
        <v>-8936</v>
      </c>
      <c r="W80" s="58"/>
      <c r="X80" s="43">
        <v>-7506</v>
      </c>
      <c r="Y80" s="58"/>
      <c r="Z80" s="52">
        <v>-5206</v>
      </c>
      <c r="AA80" s="58"/>
      <c r="AB80" s="43">
        <v>2666</v>
      </c>
      <c r="AC80" s="58"/>
      <c r="AD80" s="52"/>
    </row>
    <row r="81" spans="1:30" x14ac:dyDescent="0.55000000000000004">
      <c r="A81" s="34" t="s">
        <v>192</v>
      </c>
      <c r="B81" s="34" t="s">
        <v>323</v>
      </c>
      <c r="C81" s="58"/>
      <c r="D81" s="43">
        <v>25505</v>
      </c>
      <c r="E81" s="59"/>
      <c r="F81" s="53">
        <v>25505</v>
      </c>
      <c r="G81" s="58"/>
      <c r="H81" s="44">
        <v>29942</v>
      </c>
      <c r="I81" s="59"/>
      <c r="J81" s="44">
        <v>29942</v>
      </c>
      <c r="K81" s="58"/>
      <c r="L81" s="44">
        <v>28766</v>
      </c>
      <c r="M81" s="59"/>
      <c r="N81" s="44">
        <v>28766</v>
      </c>
      <c r="O81" s="58"/>
      <c r="P81" s="43">
        <v>26835</v>
      </c>
      <c r="Q81" s="59"/>
      <c r="R81" s="44">
        <v>26835</v>
      </c>
      <c r="S81" s="58"/>
      <c r="T81" s="43">
        <v>33389</v>
      </c>
      <c r="U81" s="59"/>
      <c r="V81" s="52">
        <v>33389</v>
      </c>
      <c r="W81" s="58"/>
      <c r="X81" s="43">
        <v>24384</v>
      </c>
      <c r="Y81" s="58"/>
      <c r="Z81" s="52">
        <v>24384</v>
      </c>
      <c r="AA81" s="58"/>
      <c r="AB81" s="43">
        <v>19178</v>
      </c>
      <c r="AC81" s="58"/>
      <c r="AD81" s="52"/>
    </row>
    <row r="82" spans="1:30" x14ac:dyDescent="0.55000000000000004">
      <c r="A82" s="49" t="s">
        <v>193</v>
      </c>
      <c r="B82" s="49" t="s">
        <v>344</v>
      </c>
      <c r="C82" s="58"/>
      <c r="D82" s="43" t="s">
        <v>134</v>
      </c>
      <c r="E82" s="59"/>
      <c r="F82" s="53">
        <v>643</v>
      </c>
      <c r="G82" s="58"/>
      <c r="H82" s="44" t="s">
        <v>134</v>
      </c>
      <c r="I82" s="59"/>
      <c r="J82" s="44" t="s">
        <v>134</v>
      </c>
      <c r="K82" s="58"/>
      <c r="L82" s="44" t="s">
        <v>134</v>
      </c>
      <c r="M82" s="59"/>
      <c r="N82" s="44" t="s">
        <v>134</v>
      </c>
      <c r="O82" s="58"/>
      <c r="P82" s="44" t="s">
        <v>134</v>
      </c>
      <c r="Q82" s="59"/>
      <c r="R82" s="44" t="s">
        <v>134</v>
      </c>
      <c r="S82" s="58"/>
      <c r="T82" s="44" t="s">
        <v>134</v>
      </c>
      <c r="U82" s="59"/>
      <c r="V82" s="44" t="s">
        <v>134</v>
      </c>
      <c r="W82" s="58"/>
      <c r="X82" s="44" t="s">
        <v>134</v>
      </c>
      <c r="Y82" s="58"/>
      <c r="Z82" s="44" t="s">
        <v>62</v>
      </c>
      <c r="AA82" s="58"/>
      <c r="AB82" s="44" t="s">
        <v>221</v>
      </c>
      <c r="AC82" s="58"/>
      <c r="AD82" s="44"/>
    </row>
    <row r="83" spans="1:30" ht="15" customHeight="1" x14ac:dyDescent="0.55000000000000004">
      <c r="A83" s="49" t="s">
        <v>224</v>
      </c>
      <c r="B83" s="49" t="s">
        <v>345</v>
      </c>
      <c r="C83" s="58"/>
      <c r="D83" s="43" t="s">
        <v>134</v>
      </c>
      <c r="E83" s="59"/>
      <c r="F83" s="53" t="s">
        <v>134</v>
      </c>
      <c r="G83" s="58"/>
      <c r="H83" s="44" t="s">
        <v>134</v>
      </c>
      <c r="I83" s="59"/>
      <c r="J83" s="51">
        <v>-12</v>
      </c>
      <c r="K83" s="58"/>
      <c r="L83" s="44" t="s">
        <v>134</v>
      </c>
      <c r="M83" s="59"/>
      <c r="N83" s="36">
        <v>-310</v>
      </c>
      <c r="O83" s="58"/>
      <c r="P83" s="44" t="s">
        <v>134</v>
      </c>
      <c r="Q83" s="59"/>
      <c r="R83" s="36">
        <v>-127</v>
      </c>
      <c r="S83" s="58"/>
      <c r="T83" s="44" t="s">
        <v>134</v>
      </c>
      <c r="U83" s="59"/>
      <c r="V83" s="44">
        <v>-68</v>
      </c>
      <c r="W83" s="58"/>
      <c r="X83" s="44" t="s">
        <v>134</v>
      </c>
      <c r="Y83" s="58"/>
      <c r="Z83" s="44" t="s">
        <v>62</v>
      </c>
      <c r="AA83" s="58"/>
      <c r="AB83" s="44" t="s">
        <v>221</v>
      </c>
      <c r="AC83" s="58"/>
      <c r="AD83" s="44"/>
    </row>
    <row r="84" spans="1:30" ht="15" customHeight="1" x14ac:dyDescent="0.55000000000000004">
      <c r="A84" s="49" t="s">
        <v>225</v>
      </c>
      <c r="B84" s="49" t="s">
        <v>346</v>
      </c>
      <c r="C84" s="58"/>
      <c r="D84" s="43" t="s">
        <v>134</v>
      </c>
      <c r="E84" s="59"/>
      <c r="F84" s="53" t="s">
        <v>134</v>
      </c>
      <c r="G84" s="58"/>
      <c r="H84" s="44" t="s">
        <v>134</v>
      </c>
      <c r="I84" s="59"/>
      <c r="J84" s="53" t="s">
        <v>134</v>
      </c>
      <c r="K84" s="58"/>
      <c r="L84" s="44">
        <v>-81</v>
      </c>
      <c r="M84" s="59"/>
      <c r="N84" s="44" t="s">
        <v>134</v>
      </c>
      <c r="O84" s="58"/>
      <c r="P84" s="43">
        <v>-129</v>
      </c>
      <c r="Q84" s="59"/>
      <c r="R84" s="44" t="s">
        <v>134</v>
      </c>
      <c r="S84" s="58"/>
      <c r="T84" s="44" t="s">
        <v>134</v>
      </c>
      <c r="U84" s="59"/>
      <c r="V84" s="44" t="s">
        <v>134</v>
      </c>
      <c r="W84" s="58"/>
      <c r="X84" s="44" t="s">
        <v>134</v>
      </c>
      <c r="Y84" s="58"/>
      <c r="Z84" s="44" t="s">
        <v>62</v>
      </c>
      <c r="AA84" s="58"/>
      <c r="AB84" s="44" t="s">
        <v>221</v>
      </c>
      <c r="AC84" s="58"/>
      <c r="AD84" s="44"/>
    </row>
    <row r="85" spans="1:30" x14ac:dyDescent="0.55000000000000004">
      <c r="A85" s="34" t="s">
        <v>194</v>
      </c>
      <c r="B85" s="34" t="s">
        <v>324</v>
      </c>
      <c r="C85" s="58"/>
      <c r="D85" s="43">
        <v>26749</v>
      </c>
      <c r="E85" s="59"/>
      <c r="F85" s="53">
        <v>2994</v>
      </c>
      <c r="G85" s="58"/>
      <c r="H85" s="44">
        <v>27123</v>
      </c>
      <c r="I85" s="59"/>
      <c r="J85" s="44">
        <v>28766</v>
      </c>
      <c r="K85" s="58"/>
      <c r="L85" s="44">
        <v>24118</v>
      </c>
      <c r="M85" s="59"/>
      <c r="N85" s="44">
        <v>26835</v>
      </c>
      <c r="O85" s="58"/>
      <c r="P85" s="43">
        <v>29597</v>
      </c>
      <c r="Q85" s="59"/>
      <c r="R85" s="44">
        <v>33389</v>
      </c>
      <c r="S85" s="58"/>
      <c r="T85" s="43">
        <v>30485</v>
      </c>
      <c r="U85" s="59"/>
      <c r="V85" s="52">
        <v>24384</v>
      </c>
      <c r="W85" s="58"/>
      <c r="X85" s="147">
        <v>16878</v>
      </c>
      <c r="Y85" s="58"/>
      <c r="Z85" s="149">
        <v>19178</v>
      </c>
      <c r="AA85" s="58"/>
      <c r="AB85" s="147">
        <v>21845</v>
      </c>
      <c r="AC85" s="58"/>
      <c r="AD85" s="149"/>
    </row>
    <row r="86" spans="1:30" x14ac:dyDescent="0.55000000000000004">
      <c r="A86" s="5"/>
      <c r="B86" s="5"/>
      <c r="C86" s="40"/>
      <c r="D86" s="40"/>
      <c r="E86" s="40"/>
      <c r="F86" s="40"/>
      <c r="G86" s="40"/>
      <c r="H86" s="40"/>
      <c r="I86" s="40"/>
      <c r="J86" s="40"/>
      <c r="K86" s="40"/>
      <c r="L86" s="40"/>
      <c r="M86" s="40"/>
      <c r="N86" s="41"/>
      <c r="O86" s="40"/>
      <c r="P86" s="40"/>
      <c r="Q86" s="40"/>
      <c r="R86" s="41"/>
      <c r="S86" s="40"/>
      <c r="T86" s="40"/>
      <c r="U86" s="40"/>
      <c r="V86" s="40"/>
      <c r="W86" s="40"/>
      <c r="Y86" s="4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3A5B9076D0C479181A7CD1ACA2EF2" ma:contentTypeVersion="13" ma:contentTypeDescription="新しいドキュメントを作成します。" ma:contentTypeScope="" ma:versionID="362182a5691f4708d9ee4c7de33cc79a">
  <xsd:schema xmlns:xsd="http://www.w3.org/2001/XMLSchema" xmlns:xs="http://www.w3.org/2001/XMLSchema" xmlns:p="http://schemas.microsoft.com/office/2006/metadata/properties" xmlns:ns2="1454fe14-194e-4e7b-b6dc-1b2ce906a644" xmlns:ns3="ed35053f-ec9f-4d3f-87e5-ade86227d9ff" targetNamespace="http://schemas.microsoft.com/office/2006/metadata/properties" ma:root="true" ma:fieldsID="75ff967ec7bd7a4e99f33bb60d8c8636" ns2:_="" ns3:_="">
    <xsd:import namespace="1454fe14-194e-4e7b-b6dc-1b2ce906a644"/>
    <xsd:import namespace="ed35053f-ec9f-4d3f-87e5-ade86227d9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4fe14-194e-4e7b-b6dc-1b2ce906a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1370402-bc73-4c21-a826-bd0748a3d5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35053f-ec9f-4d3f-87e5-ade86227d9f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82a1ce93-7be0-4d27-9291-dbf0acde3d31}" ma:internalName="TaxCatchAll" ma:showField="CatchAllData" ma:web="ed35053f-ec9f-4d3f-87e5-ade86227d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E4FA3E-6023-4EDA-9017-D852BB6AD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4fe14-194e-4e7b-b6dc-1b2ce906a644"/>
    <ds:schemaRef ds:uri="ed35053f-ec9f-4d3f-87e5-ade86227d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439DF-8202-465A-BBF1-B0CEBE10BC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Cover</vt:lpstr>
      <vt:lpstr>PL＋Others</vt:lpstr>
      <vt:lpstr>BS</vt:lpstr>
      <vt:lpstr>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加藤 美里</cp:lastModifiedBy>
  <cp:revision/>
  <dcterms:created xsi:type="dcterms:W3CDTF">2022-08-05T03:37:02Z</dcterms:created>
  <dcterms:modified xsi:type="dcterms:W3CDTF">2025-02-28T04:52:36Z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